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trlProps/ctrlProp1.xml" ContentType="application/vnd.ms-excel.controlproperties+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2.xml" ContentType="application/vnd.openxmlformats-officedocument.spreadsheetml.pivotTable+xml"/>
  <Override PartName="/xl/drawings/drawing5.xml" ContentType="application/vnd.openxmlformats-officedocument.drawing+xml"/>
  <Override PartName="/xl/ctrlProps/ctrlProp2.xml" ContentType="application/vnd.ms-excel.controlproperties+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3Engage\"/>
    </mc:Choice>
  </mc:AlternateContent>
  <bookViews>
    <workbookView xWindow="0" yWindow="0" windowWidth="19200" windowHeight="10908" tabRatio="778"/>
  </bookViews>
  <sheets>
    <sheet name="TOC" sheetId="1" r:id="rId1"/>
    <sheet name="SSFL-Med-System" sheetId="6" r:id="rId2"/>
    <sheet name="SSFL-Prog&amp;StudentElements" sheetId="10" r:id="rId3"/>
    <sheet name="Program-MCU" sheetId="9" r:id="rId4"/>
    <sheet name="Year-at-a-Glance" sheetId="8" r:id="rId5"/>
    <sheet name="Definitions" sheetId="5" r:id="rId6"/>
    <sheet name="Hide" sheetId="7" state="hidden" r:id="rId7"/>
  </sheets>
  <definedNames>
    <definedName name="_xlnm.Print_Area" localSheetId="1">'SSFL-Med-System'!$K$5:$V$31</definedName>
    <definedName name="Slicer_ACAD_GROUP_DESCR">#N/A</definedName>
    <definedName name="Slicer_ACAD_GROUP_DESCR1">#N/A</definedName>
    <definedName name="Slicer_ACAD_GROUP_DESCR2">#N/A</definedName>
    <definedName name="Slicer_ACAD_PLAN_TYPE_DESCR">#N/A</definedName>
    <definedName name="Slicer_CAMPUS_DESCR">#N/A</definedName>
    <definedName name="Slicer_CAMPUS_DESCR1">#N/A</definedName>
    <definedName name="Slicer_DEGREE_DESCR">#N/A</definedName>
    <definedName name="Slicer_DESCR">#N/A</definedName>
    <definedName name="Slicer_DESCR1">#N/A</definedName>
    <definedName name="Slicer_Disab">#N/A</definedName>
    <definedName name="Slicer_FirstGen">#N/A</definedName>
    <definedName name="Slicer_Gender">#N/A</definedName>
    <definedName name="Slicer_Intl">#N/A</definedName>
    <definedName name="Slicer_OCC_Area_Descr">#N/A</definedName>
    <definedName name="Slicer_PrevPostSec">#N/A</definedName>
    <definedName name="Slicer_quest_text">#N/A</definedName>
    <definedName name="Slicer_quest_text1">#N/A</definedName>
    <definedName name="Slicer_quest_text2">#N/A</definedName>
    <definedName name="Slicer_quest_text3">#N/A</definedName>
    <definedName name="Slicer_Semester">#N/A</definedName>
    <definedName name="Slicer_Year">#N/A</definedName>
  </definedNames>
  <calcPr calcId="162913"/>
  <pivotCaches>
    <pivotCache cacheId="0" r:id="rId8"/>
    <pivotCache cacheId="1" r:id="rId9"/>
    <pivotCache cacheId="2" r:id="rId10"/>
    <pivotCache cacheId="3" r:id="rId11"/>
    <pivotCache cacheId="4" r:id="rId12"/>
    <pivotCache cacheId="5" r:id="rId13"/>
    <pivotCache cacheId="6" r:id="rId14"/>
    <pivotCache cacheId="7" r:id="rId15"/>
    <pivotCache cacheId="8" r:id="rId16"/>
    <pivotCache cacheId="9" r:id="rId17"/>
    <pivotCache cacheId="10" r:id="rId18"/>
    <pivotCache cacheId="11" r:id="rId19"/>
    <pivotCache cacheId="12" r:id="rId20"/>
    <pivotCache cacheId="13" r:id="rId21"/>
  </pivotCaches>
  <extLst>
    <ext xmlns:x14="http://schemas.microsoft.com/office/spreadsheetml/2009/9/main" uri="{876F7934-8845-4945-9796-88D515C7AA90}">
      <x14:pivotCaches>
        <pivotCache cacheId="14" r:id="rId22"/>
        <pivotCache cacheId="15" r:id="rId23"/>
        <pivotCache cacheId="16" r:id="rId24"/>
        <pivotCache cacheId="17"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 1_d6237e12-ebe8-427f-9aa9-f4d594b7fbad" name="PivotDataFINAL" connection="Access CollegeSpecQ"/>
        </x15:modelTables>
      </x15:dataModel>
    </ext>
  </extLst>
</workbook>
</file>

<file path=xl/calcChain.xml><?xml version="1.0" encoding="utf-8"?>
<calcChain xmlns="http://schemas.openxmlformats.org/spreadsheetml/2006/main">
  <c r="N6" i="8" l="1"/>
  <c r="N5" i="8"/>
  <c r="N7" i="8"/>
  <c r="M11" i="10" l="1"/>
  <c r="K5" i="6" l="1"/>
  <c r="I16" i="9" l="1"/>
  <c r="I17" i="9"/>
</calcChain>
</file>

<file path=xl/connections.xml><?xml version="1.0" encoding="utf-8"?>
<connections xmlns="http://schemas.openxmlformats.org/spreadsheetml/2006/main">
  <connection id="1" name="Access CollegeSpecQ" type="100" refreshedVersion="6">
    <extLst>
      <ext xmlns:x15="http://schemas.microsoft.com/office/spreadsheetml/2010/11/main" uri="{DE250136-89BD-433C-8126-D09CA5730AF9}">
        <x15:connection id="8e75b827-6b8f-4079-93de-c20a64f970ed"/>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PivotDataFINAL].[quest_text].&amp;[Q53  Encourages you to spend time on your coursework]}"/>
    <s v="{[PivotDataFINAL].[DESCR].[All]}"/>
    <s v="{[PivotDataFINAL].[CAMPUS_DESCR].[All]}"/>
    <s v="{[PivotDataFINAL].[ACAD_GROUP_DESCR].[All]}"/>
    <s v="{[PivotDataFINAL].[DESCR].&amp;[Business]}"/>
    <s v="{[PivotDataFINAL].[Year].&amp;[2019/20]}"/>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<sst xmlns="http://schemas.openxmlformats.org/spreadsheetml/2006/main" count="287" uniqueCount="151">
  <si>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</si>
  <si>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Reports</t>
  </si>
  <si>
    <t>Definitions</t>
  </si>
  <si>
    <t>Return to TOC</t>
  </si>
  <si>
    <t xml:space="preserve">1st Generation = </t>
  </si>
  <si>
    <t xml:space="preserve">Gender = </t>
  </si>
  <si>
    <r>
      <t>responses to Q2  "In which semester/term/level are you currently enrolled?"  
(</t>
    </r>
    <r>
      <rPr>
        <i/>
        <sz val="12"/>
        <color theme="1"/>
        <rFont val="Calibri"/>
        <family val="2"/>
        <scheme val="minor"/>
      </rPr>
      <t>All KPI Student Satisfaction statistics for Post-secondary and Co-op programs exclude students who indicated they were in 1st semester)</t>
    </r>
  </si>
  <si>
    <t xml:space="preserve">Semester Level = </t>
  </si>
  <si>
    <t>Based on responses to questions on the KPI Student Satisfaction and Engagement survey (shows as " No Response" if filter question not answered)</t>
  </si>
  <si>
    <r>
      <t>Student Level Filters/Breakdowns:</t>
    </r>
    <r>
      <rPr>
        <i/>
        <sz val="12"/>
        <color theme="5" tint="-0.249977111117893"/>
        <rFont val="Calibri"/>
        <family val="2"/>
        <scheme val="minor"/>
      </rPr>
      <t xml:space="preserve">  (ORANGE)</t>
    </r>
  </si>
  <si>
    <t>Fleming Campus (based on current program location at time of report preparation)</t>
  </si>
  <si>
    <t xml:space="preserve">Campus = </t>
  </si>
  <si>
    <t>Fleming School of Specialization (based on current academic structure at time of report preparation)</t>
  </si>
  <si>
    <t xml:space="preserve">School = </t>
  </si>
  <si>
    <t>Includes Post-secondary programs and Co-op programs (Apprenticeship programs to follow)</t>
  </si>
  <si>
    <t xml:space="preserve">Program Type = </t>
  </si>
  <si>
    <t>Q1 "Please mark the alphanumeric code identifying your program and campus in the following selection box. 
         A list of codes has been printed on the pack of the instruction sheet provided to you."</t>
  </si>
  <si>
    <t xml:space="preserve">Program = </t>
  </si>
  <si>
    <t>Based on the Program specified by respondents in Q1 on the KPI Student Satisfaction and Engagement survey (shows as " Not Specified" if no program specified in Q1)</t>
  </si>
  <si>
    <r>
      <t>Program, School, College-Level Filters/Breakdowns:</t>
    </r>
    <r>
      <rPr>
        <i/>
        <sz val="12"/>
        <color theme="9" tint="-0.499984740745262"/>
        <rFont val="Calibri"/>
        <family val="2"/>
        <scheme val="minor"/>
      </rPr>
      <t xml:space="preserve"> (GREEN)</t>
    </r>
  </si>
  <si>
    <t>Formal February: for remaining college students enrolled in their second semester and above</t>
  </si>
  <si>
    <t>Advanced November: for students unable to be surveyed in February (i.e. field, co-op and clinical placement; final semester in November)</t>
  </si>
  <si>
    <t>Advanced June: for students unable to be surveyed in November or February (i.e. two semester programs starting in winter)</t>
  </si>
  <si>
    <t>fiscal year with 3 survey periods:</t>
  </si>
  <si>
    <t>Student Satisfaction Definitions:</t>
  </si>
  <si>
    <t>Row Labels</t>
  </si>
  <si>
    <t>2014/15</t>
  </si>
  <si>
    <t>2015/16</t>
  </si>
  <si>
    <t>2016/17</t>
  </si>
  <si>
    <t>Grand Total</t>
  </si>
  <si>
    <t>quest_text</t>
  </si>
  <si>
    <t xml:space="preserve"> Not Specified</t>
  </si>
  <si>
    <t># of Responses</t>
  </si>
  <si>
    <t>% Strongly Agree/Agree</t>
  </si>
  <si>
    <t>% Neither Agree nor Disagree</t>
  </si>
  <si>
    <t>% Disagree/Strongly Disagree</t>
  </si>
  <si>
    <t>2017/18</t>
  </si>
  <si>
    <t>Year</t>
  </si>
  <si>
    <t>Q53</t>
  </si>
  <si>
    <t>Q54</t>
  </si>
  <si>
    <t>Q55</t>
  </si>
  <si>
    <t>Q56</t>
  </si>
  <si>
    <t>Q57</t>
  </si>
  <si>
    <t>Q58</t>
  </si>
  <si>
    <t>Q59</t>
  </si>
  <si>
    <t>Year at a Glance</t>
  </si>
  <si>
    <t>Fleming Program vs. MCU</t>
  </si>
  <si>
    <t>DESCR</t>
  </si>
  <si>
    <t>MCU %</t>
  </si>
  <si>
    <t>Fleming %</t>
  </si>
  <si>
    <t>Step 2:  Select a School</t>
  </si>
  <si>
    <r>
      <t xml:space="preserve">  Step 3:  Select </t>
    </r>
    <r>
      <rPr>
        <b/>
        <u/>
        <sz val="12"/>
        <rFont val="Calibri"/>
        <family val="2"/>
        <scheme val="minor"/>
      </rPr>
      <t>ONE</t>
    </r>
    <r>
      <rPr>
        <b/>
        <sz val="12"/>
        <rFont val="Calibri"/>
        <family val="2"/>
        <scheme val="minor"/>
      </rPr>
      <t xml:space="preserve"> Program within selected School</t>
    </r>
  </si>
  <si>
    <r>
      <t xml:space="preserve">  Step 1:  Select only </t>
    </r>
    <r>
      <rPr>
        <b/>
        <u/>
        <sz val="12"/>
        <rFont val="Calibri"/>
        <family val="2"/>
        <scheme val="minor"/>
      </rPr>
      <t>ONE</t>
    </r>
    <r>
      <rPr>
        <b/>
        <sz val="12"/>
        <rFont val="Calibri"/>
        <family val="2"/>
        <scheme val="minor"/>
      </rPr>
      <t xml:space="preserve"> Question</t>
    </r>
  </si>
  <si>
    <t>Fleming #</t>
  </si>
  <si>
    <t>MCU #</t>
  </si>
  <si>
    <t>Semester 2</t>
  </si>
  <si>
    <t>Semester 4</t>
  </si>
  <si>
    <t>Semester 5</t>
  </si>
  <si>
    <t>Fleming Program Results by Semester Level</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</si>
  <si>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</si>
  <si>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 xml:space="preserve">% Strongly Agree/Agree = </t>
  </si>
  <si>
    <t xml:space="preserve">Q73 "You identify as…" </t>
  </si>
  <si>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</si>
  <si>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</si>
  <si>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</si>
  <si>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Fleming College versus Medium-sized Colleges versus System</t>
  </si>
  <si>
    <t xml:space="preserve">MCU = </t>
  </si>
  <si>
    <t>5-digit number assigned by the ministry to postsecondary programs of instruction used to identify the provincial program category of programs that are broadly similar in vocational objectives</t>
  </si>
  <si>
    <t xml:space="preserve">Medium (Med) = </t>
  </si>
  <si>
    <t>Medium-sized college grouping is based on the number of enrolled students reported by each college to CCI Research Inc. within the survey year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</si>
  <si>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all definitions</t>
    </r>
  </si>
  <si>
    <t xml:space="preserve">Occupational Division = </t>
  </si>
  <si>
    <t xml:space="preserve">Previous Postsecondary =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</si>
  <si>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</si>
  <si>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Disability =</t>
  </si>
  <si>
    <t xml:space="preserve">Indigenous = </t>
  </si>
  <si>
    <t xml:space="preserve">International = </t>
  </si>
  <si>
    <t># of Fleming Responses</t>
  </si>
  <si>
    <t>% STRONGLY AGREE / AGREE</t>
  </si>
  <si>
    <t>% NEITHER AGREE NOR DISAGREE</t>
  </si>
  <si>
    <t>% DISAGREE / STRONGLY DISAGREE</t>
  </si>
  <si>
    <t>Fleming</t>
  </si>
  <si>
    <t>Medium</t>
  </si>
  <si>
    <t>System</t>
  </si>
  <si>
    <t># of RESPONSES</t>
  </si>
  <si>
    <t>% Fleming</t>
  </si>
  <si>
    <t>%MEDIUM_SA</t>
  </si>
  <si>
    <t>%SYSTEM_SA</t>
  </si>
  <si>
    <r>
      <t xml:space="preserve">Select only </t>
    </r>
    <r>
      <rPr>
        <b/>
        <u/>
        <sz val="12"/>
        <color theme="1"/>
        <rFont val="Calibri"/>
        <family val="2"/>
        <scheme val="minor"/>
      </rPr>
      <t>ONE</t>
    </r>
    <r>
      <rPr>
        <b/>
        <sz val="12"/>
        <color theme="1"/>
        <rFont val="Calibri"/>
        <family val="2"/>
        <scheme val="minor"/>
      </rPr>
      <t xml:space="preserve"> Question at a time.  Click            to clear filter.</t>
    </r>
  </si>
  <si>
    <t>SumSSFL_N</t>
  </si>
  <si>
    <t>Fleming College Results by Program and Student Elements</t>
  </si>
  <si>
    <t xml:space="preserve">Credential = </t>
  </si>
  <si>
    <t>All college programs are grouped into one of 4 broad program areas known as occupational divisions: Applied Arts, Business, Health or Technology. 
Each division is made up of a number of occupational clusters.</t>
  </si>
  <si>
    <t>Fleming Credential/level of study (Ontario College Certificate, Ontario College Diploma, Ontario College Advanced Diploma or Ontario College Graduate Certificate)</t>
  </si>
  <si>
    <t>SSFL-Med-System</t>
  </si>
  <si>
    <t>Program-MCU</t>
  </si>
  <si>
    <t>Year-at-a-Glance</t>
  </si>
  <si>
    <t>Please read for data definitions</t>
  </si>
  <si>
    <t>Question Results for Fleming College, Medium-sized Colleges and System</t>
  </si>
  <si>
    <t>Question Results by Fleming College Program and its provincial MCU comparator</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</si>
  <si>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</si>
  <si>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r>
      <t xml:space="preserve">This report provides a summary of the </t>
    </r>
    <r>
      <rPr>
        <u/>
        <sz val="12"/>
        <color theme="1"/>
        <rFont val="Calibri"/>
        <family val="2"/>
        <scheme val="minor"/>
      </rPr>
      <t>Student Engagement Questions</t>
    </r>
    <r>
      <rPr>
        <sz val="12"/>
        <color theme="1"/>
        <rFont val="Calibri"/>
        <family val="2"/>
        <scheme val="minor"/>
      </rPr>
      <t xml:space="preserve"> from the following section of the survey:</t>
    </r>
  </si>
  <si>
    <r>
      <t xml:space="preserve">KPI Student Satisfaction &amp; Engagement Survey Interactive Report - Student Engagement with </t>
    </r>
    <r>
      <rPr>
        <b/>
        <u/>
        <sz val="20"/>
        <color theme="0"/>
        <rFont val="Calibri"/>
        <family val="2"/>
        <scheme val="minor"/>
      </rPr>
      <t>College</t>
    </r>
  </si>
  <si>
    <r>
      <t xml:space="preserve"> Step 2:  Optional filters </t>
    </r>
    <r>
      <rPr>
        <b/>
        <sz val="11"/>
        <rFont val="Calibri"/>
        <family val="2"/>
        <scheme val="minor"/>
      </rPr>
      <t>(Program and Student Elements)</t>
    </r>
  </si>
  <si>
    <r>
      <t xml:space="preserve"> Step 1:  Select only </t>
    </r>
    <r>
      <rPr>
        <b/>
        <u/>
        <sz val="12"/>
        <rFont val="Calibri"/>
        <family val="2"/>
        <scheme val="minor"/>
      </rPr>
      <t>ONE</t>
    </r>
    <r>
      <rPr>
        <b/>
        <sz val="12"/>
        <rFont val="Calibri"/>
        <family val="2"/>
        <scheme val="minor"/>
      </rPr>
      <t xml:space="preserve"> Question at a time.                                                </t>
    </r>
  </si>
  <si>
    <t xml:space="preserve">Click         to clear each filter  OR  </t>
  </si>
  <si>
    <t>SSFL-Prog&amp;StudentElements</t>
  </si>
  <si>
    <t>Q53  Encourages you to spend time on your coursework</t>
  </si>
  <si>
    <t xml:space="preserve">Click        to clear filters  OR </t>
  </si>
  <si>
    <t>Question Results for Fleming College by Year</t>
  </si>
  <si>
    <t>This report shows Fleming College KPI Student Satisfaction &amp; Engagement Survey question results by select Program Elements (School, Campus, Program Type, Credential and Occupational Division) and Student Elements (Gender, Disability, International, Previous Postsecondary and First Generation).</t>
  </si>
  <si>
    <r>
      <t xml:space="preserve">This report shows KPI Student Satisfaction &amp; Engagement Survey question results (% Strongly Agree/Agree) by Fleming College program versus MCU Comparator (all Ontario Colleges with the same MCU). </t>
    </r>
    <r>
      <rPr>
        <i/>
        <sz val="12"/>
        <color theme="1"/>
        <rFont val="Calibri"/>
        <family val="2"/>
        <scheme val="minor"/>
      </rPr>
      <t/>
    </r>
  </si>
  <si>
    <r>
      <t>This report shows Fleming College KPI Student Satisfaction &amp; Engagement Survey question results by Year, filterable by Campus, School and/or Program</t>
    </r>
    <r>
      <rPr>
        <b/>
        <sz val="12"/>
        <color theme="1"/>
        <rFont val="Calibri"/>
        <family val="2"/>
        <scheme val="minor"/>
      </rPr>
      <t xml:space="preserve">. </t>
    </r>
  </si>
  <si>
    <r>
      <t xml:space="preserve">KPI Student Satisfaction &amp; Engagement Interactive Report - Student Engagement with </t>
    </r>
    <r>
      <rPr>
        <b/>
        <u/>
        <sz val="20"/>
        <color theme="0"/>
        <rFont val="Calibri"/>
        <family val="2"/>
        <scheme val="minor"/>
      </rPr>
      <t>COLLEGE</t>
    </r>
  </si>
  <si>
    <t>Fleming Question Results by select Program Elements: School, Campus, Program Type, Credential, Occupational Division; and Student Elements: Semester, International, Gender, Indigenous, 1st Generation, Disability and Previous Postsecondary</t>
  </si>
  <si>
    <r>
      <t xml:space="preserve">G: Student Engagement with </t>
    </r>
    <r>
      <rPr>
        <b/>
        <u/>
        <sz val="14"/>
        <color theme="1"/>
        <rFont val="Calibri"/>
        <family val="2"/>
        <scheme val="minor"/>
      </rPr>
      <t>COLLEGE</t>
    </r>
    <r>
      <rPr>
        <b/>
        <sz val="14"/>
        <color theme="1"/>
        <rFont val="Calibri"/>
        <family val="2"/>
        <scheme val="minor"/>
      </rPr>
      <t xml:space="preserve"> (Q53 - Q59)</t>
    </r>
  </si>
  <si>
    <t>2018/19</t>
  </si>
  <si>
    <t>Click           to clear each filter</t>
  </si>
  <si>
    <r>
      <t xml:space="preserve">Select only </t>
    </r>
    <r>
      <rPr>
        <b/>
        <u/>
        <sz val="12"/>
        <color theme="1"/>
        <rFont val="Calibri"/>
        <family val="2"/>
        <scheme val="minor"/>
      </rPr>
      <t>ONE</t>
    </r>
    <r>
      <rPr>
        <b/>
        <sz val="12"/>
        <color theme="1"/>
        <rFont val="Calibri"/>
        <family val="2"/>
        <scheme val="minor"/>
      </rPr>
      <t xml:space="preserve"> Year at a time.  </t>
    </r>
  </si>
  <si>
    <t>Optional Filters:</t>
  </si>
  <si>
    <t>All</t>
  </si>
  <si>
    <t>CAMPUS_DESCR</t>
  </si>
  <si>
    <t>ACAD_GROUP_DESCR</t>
  </si>
  <si>
    <t>Program:</t>
  </si>
  <si>
    <t>Campus:</t>
  </si>
  <si>
    <t>School:</t>
  </si>
  <si>
    <r>
      <t xml:space="preserve">Q80  "Has either of your parents/guardians ever attended a university or college?" </t>
    </r>
    <r>
      <rPr>
        <sz val="11"/>
        <color theme="1"/>
        <rFont val="Calibri"/>
        <family val="2"/>
        <scheme val="minor"/>
      </rPr>
      <t xml:space="preserve"> </t>
    </r>
    <r>
      <rPr>
        <b/>
        <i/>
        <sz val="11"/>
        <color rgb="FFC00000"/>
        <rFont val="Calibri"/>
        <family val="2"/>
        <scheme val="minor"/>
      </rPr>
      <t>(For the purposes of this report, Yes = First Generation)</t>
    </r>
  </si>
  <si>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</si>
  <si>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 Apprenticeship results are pending</t>
  </si>
  <si>
    <t>Semester 3</t>
  </si>
  <si>
    <t>Semester 6</t>
  </si>
  <si>
    <t>2019/20</t>
  </si>
  <si>
    <t>Institutional Research Office (updated May 2020)</t>
  </si>
  <si>
    <r>
      <t xml:space="preserve">Agreement score; responses of 4 or 5 on the scale 1=Strongly Disagree; 2=Disagree; 3 = Neither Agree nor Disagree; 4=Agree; 5=Strongly Agree.
</t>
    </r>
    <r>
      <rPr>
        <b/>
        <sz val="12"/>
        <color theme="1"/>
        <rFont val="Calibri"/>
        <family val="2"/>
        <scheme val="minor"/>
      </rPr>
      <t>All KPI Student Satisfaction statistics for Post-secondary and Co-op programs exclude students who indicated they were in 1st semester.</t>
    </r>
  </si>
  <si>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entire page</t>
    </r>
  </si>
  <si>
    <t>Postsecondary KPI Survey calculations exclude students who indicated they were in 1st semester.</t>
  </si>
  <si>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</si>
  <si>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</si>
  <si>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</si>
  <si>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</si>
  <si>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</si>
  <si>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</si>
  <si>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Click Here for important information regarding the 2017/18 and 2019/20 survey years</t>
  </si>
  <si>
    <t>Business</t>
  </si>
  <si>
    <r>
      <t xml:space="preserve">                  2019/20:  Cambrian, Durham, Fleming, Georgian,  St. Clair, St. Lawrence    </t>
    </r>
    <r>
      <rPr>
        <i/>
        <sz val="11"/>
        <color rgb="FFC00000"/>
        <rFont val="Calibri"/>
        <family val="2"/>
        <scheme val="minor"/>
      </rPr>
      <t xml:space="preserve">  (only 19 of 24 colleges participated this year) </t>
    </r>
    <r>
      <rPr>
        <sz val="11"/>
        <color theme="1"/>
        <rFont val="Calibri"/>
        <family val="2"/>
        <scheme val="minor"/>
      </rPr>
      <t xml:space="preserve">             
                  2018/19:  Conestoga, Durham, Fleming, Georgian, Lambton, Niagara, St. Clair, St. Lawrence 
2014/15 - 2017/18:  Cambrian, Conestoga, Durham, Fleming, Georgian, Niagara, St. Clair, St. Lawrence</t>
    </r>
  </si>
  <si>
    <r>
      <rPr>
        <sz val="12"/>
        <color rgb="FFC00000"/>
        <rFont val="Calibri"/>
        <family val="2"/>
        <scheme val="minor"/>
      </rPr>
      <t xml:space="preserve">* </t>
    </r>
    <r>
      <rPr>
        <sz val="12"/>
        <color theme="1"/>
        <rFont val="Calibri"/>
        <family val="2"/>
        <scheme val="minor"/>
      </rPr>
      <t>System (Sys)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</si>
  <si>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</si>
  <si>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r>
      <rPr>
        <sz val="12"/>
        <color rgb="FFC00000"/>
        <rFont val="Calibri"/>
        <family val="2"/>
        <scheme val="minor"/>
      </rPr>
      <t xml:space="preserve">* </t>
    </r>
    <r>
      <rPr>
        <sz val="12"/>
        <color theme="1"/>
        <rFont val="Calibri"/>
        <family val="2"/>
        <scheme val="minor"/>
      </rPr>
      <t xml:space="preserve">Survey Cycle (Year) = </t>
    </r>
  </si>
  <si>
    <t>In 2017/18 there was no November Advanced Survey period (due to a 5-week academic labour disruption) and the Formal Survey happened in March.
In 2019/20, the Advanced June and November Survey periods did not occur.</t>
  </si>
  <si>
    <r>
      <t>This report shows KPI Student Satisfaction &amp; Engagement Survey question results for Fleming College, Medium-sized Colleges and System</t>
    </r>
    <r>
      <rPr>
        <sz val="11"/>
        <rFont val="Calibri"/>
        <family val="2"/>
        <scheme val="minor"/>
      </rPr>
      <t xml:space="preserve"> (all 24 Ontario Colleges - </t>
    </r>
    <r>
      <rPr>
        <sz val="11"/>
        <color rgb="FFC00000"/>
        <rFont val="Calibri"/>
        <family val="2"/>
        <scheme val="minor"/>
      </rPr>
      <t>19 participating Colleges in 2019/20</t>
    </r>
    <r>
      <rPr>
        <sz val="11"/>
        <rFont val="Calibri"/>
        <family val="2"/>
        <scheme val="minor"/>
      </rPr>
      <t xml:space="preserve">). </t>
    </r>
  </si>
  <si>
    <t>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</si>
</sst>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6" x14ac:knownFonts="1">
    <font>
      <sz val="11"/>
      <color theme="1"/>
      <name val="Calibri"/>
      <family val="2"/>
      <scheme val="minor"/>
    </font>
    <font>
      <b/>
      <sz val="22"/>
      <color theme="0"/>
      <name val="Calibri"/>
      <family val="2"/>
      <scheme val="minor"/>
    </font>
    <font>
      <b/>
      <sz val="26"/>
      <color theme="0"/>
      <name val="Calibri"/>
      <family val="2"/>
      <scheme val="minor"/>
    </font>
    <font>
      <i/>
      <sz val="11"/>
      <color theme="0"/>
      <name val="Calibri"/>
      <family val="2"/>
      <scheme val="minor"/>
    </font>
    <font>
      <sz val="12"/>
      <color theme="1"/>
      <name val="Calibri"/>
      <family val="2"/>
      <scheme val="minor"/>
    </font>
    <font>
      <b/>
      <u/>
      <sz val="12"/>
      <color theme="1"/>
      <name val="Calibri"/>
      <family val="2"/>
      <scheme val="minor"/>
    </font>
    <font>
      <sz val="10"/>
      <color theme="1"/>
      <name val="Calibri"/>
      <family val="2"/>
      <scheme val="minor"/>
    </font>
    <font>
      <b/>
      <i/>
      <sz val="14"/>
      <color theme="1"/>
      <name val="Calibri"/>
      <family val="2"/>
      <scheme val="minor"/>
    </font>
    <font>
      <b/>
      <i/>
      <sz val="10"/>
      <color theme="5" tint="-0.499984740745262"/>
      <name val="Calibri"/>
      <family val="2"/>
      <scheme val="minor"/>
    </font>
    <font>
      <b/>
      <i/>
      <sz val="11"/>
      <color rgb="FFC00000"/>
      <name val="Calibri"/>
      <family val="2"/>
      <scheme val="minor"/>
    </font>
    <font>
      <b/>
      <i/>
      <sz val="18"/>
      <color theme="1"/>
      <name val="Calibri"/>
      <family val="2"/>
      <scheme val="minor"/>
    </font>
    <font>
      <u/>
      <sz val="11"/>
      <color theme="10"/>
      <name val="Calibri"/>
      <family val="2"/>
      <scheme val="minor"/>
    </font>
    <font>
      <b/>
      <u/>
      <sz val="14"/>
      <color theme="4" tint="-0.499984740745262"/>
      <name val="Calibri"/>
      <family val="2"/>
      <scheme val="minor"/>
    </font>
    <font>
      <b/>
      <i/>
      <sz val="14"/>
      <color rgb="FFC00000"/>
      <name val="Calibri"/>
      <family val="2"/>
      <scheme val="minor"/>
    </font>
    <font>
      <b/>
      <u/>
      <sz val="16"/>
      <color theme="4" tint="-0.499984740745262"/>
      <name val="Calibri"/>
      <family val="2"/>
      <scheme val="minor"/>
    </font>
    <font>
      <b/>
      <u/>
      <sz val="12"/>
      <color theme="0"/>
      <name val="Calibri"/>
      <family val="2"/>
      <scheme val="minor"/>
    </font>
    <font>
      <sz val="12"/>
      <name val="Calibri"/>
      <family val="2"/>
      <scheme val="minor"/>
    </font>
    <font>
      <b/>
      <sz val="12"/>
      <name val="Calibri"/>
      <family val="2"/>
      <scheme val="minor"/>
    </font>
    <font>
      <i/>
      <sz val="12"/>
      <color theme="1"/>
      <name val="Calibri"/>
      <family val="2"/>
      <scheme val="minor"/>
    </font>
    <font>
      <b/>
      <i/>
      <sz val="12"/>
      <color theme="5" tint="-0.249977111117893"/>
      <name val="Calibri"/>
      <family val="2"/>
      <scheme val="minor"/>
    </font>
    <font>
      <b/>
      <u/>
      <sz val="12"/>
      <color theme="5" tint="-0.249977111117893"/>
      <name val="Calibri"/>
      <family val="2"/>
      <scheme val="minor"/>
    </font>
    <font>
      <i/>
      <sz val="12"/>
      <color theme="5" tint="-0.249977111117893"/>
      <name val="Calibri"/>
      <family val="2"/>
      <scheme val="minor"/>
    </font>
    <font>
      <b/>
      <sz val="12"/>
      <color rgb="FFFF0000"/>
      <name val="Calibri"/>
      <family val="2"/>
      <scheme val="minor"/>
    </font>
    <font>
      <b/>
      <i/>
      <sz val="12"/>
      <color theme="9" tint="-0.499984740745262"/>
      <name val="Calibri"/>
      <family val="2"/>
      <scheme val="minor"/>
    </font>
    <font>
      <b/>
      <u/>
      <sz val="12"/>
      <color theme="9" tint="-0.499984740745262"/>
      <name val="Calibri"/>
      <family val="2"/>
      <scheme val="minor"/>
    </font>
    <font>
      <i/>
      <sz val="12"/>
      <color theme="9" tint="-0.499984740745262"/>
      <name val="Calibri"/>
      <family val="2"/>
      <scheme val="minor"/>
    </font>
    <font>
      <sz val="12.5"/>
      <name val="Calibri"/>
      <family val="2"/>
      <scheme val="minor"/>
    </font>
    <font>
      <b/>
      <u/>
      <sz val="14"/>
      <color theme="0"/>
      <name val="Calibri"/>
      <family val="2"/>
      <scheme val="minor"/>
    </font>
    <font>
      <b/>
      <sz val="20"/>
      <color theme="0"/>
      <name val="Calibri"/>
      <family val="2"/>
      <scheme val="minor"/>
    </font>
    <font>
      <b/>
      <sz val="14"/>
      <color theme="0"/>
      <name val="Calibri"/>
      <family val="2"/>
      <scheme val="minor"/>
    </font>
    <font>
      <b/>
      <sz val="14"/>
      <color theme="1"/>
      <name val="Calibri"/>
      <family val="2"/>
      <scheme val="minor"/>
    </font>
    <font>
      <b/>
      <i/>
      <sz val="10"/>
      <color rgb="FFA50021"/>
      <name val="Calibri"/>
      <family val="2"/>
      <scheme val="minor"/>
    </font>
    <font>
      <sz val="11"/>
      <color rgb="FFA50021"/>
      <name val="Calibri"/>
      <family val="2"/>
      <scheme val="minor"/>
    </font>
    <font>
      <i/>
      <sz val="18"/>
      <color theme="0"/>
      <name val="Calibri"/>
      <family val="2"/>
      <scheme val="minor"/>
    </font>
    <font>
      <b/>
      <sz val="12"/>
      <color theme="1"/>
      <name val="Calibri"/>
      <family val="2"/>
      <scheme val="minor"/>
    </font>
    <font>
      <b/>
      <sz val="11"/>
      <color theme="0"/>
      <name val="Calibri"/>
      <family val="2"/>
      <scheme val="minor"/>
    </font>
    <font>
      <b/>
      <sz val="11"/>
      <color theme="1"/>
      <name val="Calibri"/>
      <family val="2"/>
      <scheme val="minor"/>
    </font>
    <font>
      <b/>
      <sz val="16"/>
      <color theme="0"/>
      <name val="Calibri"/>
      <family val="2"/>
      <scheme val="minor"/>
    </font>
    <font>
      <b/>
      <i/>
      <sz val="10.5"/>
      <color rgb="FF990033"/>
      <name val="Calibri"/>
      <family val="2"/>
      <scheme val="minor"/>
    </font>
    <font>
      <b/>
      <sz val="14"/>
      <name val="Calibri"/>
      <family val="2"/>
      <scheme val="minor"/>
    </font>
    <font>
      <b/>
      <u/>
      <sz val="12"/>
      <name val="Calibri"/>
      <family val="2"/>
      <scheme val="minor"/>
    </font>
    <font>
      <sz val="12"/>
      <color theme="0"/>
      <name val="Calibri"/>
      <family val="2"/>
      <scheme val="minor"/>
    </font>
    <font>
      <b/>
      <u/>
      <sz val="11"/>
      <color theme="0"/>
      <name val="Calibri"/>
      <family val="2"/>
      <scheme val="minor"/>
    </font>
    <font>
      <i/>
      <sz val="11"/>
      <color theme="1"/>
      <name val="Calibri"/>
      <family val="2"/>
      <scheme val="minor"/>
    </font>
    <font>
      <sz val="11"/>
      <color theme="0"/>
      <name val="Calibri"/>
      <family val="2"/>
      <scheme val="minor"/>
    </font>
    <font>
      <b/>
      <sz val="12"/>
      <color rgb="FFA50021"/>
      <name val="Calibri"/>
      <family val="2"/>
      <scheme val="minor"/>
    </font>
    <font>
      <b/>
      <sz val="11"/>
      <color rgb="FFA50021"/>
      <name val="Calibri"/>
      <family val="2"/>
      <scheme val="minor"/>
    </font>
    <font>
      <b/>
      <sz val="11"/>
      <color rgb="FFA50021"/>
      <name val="Wingdings 3"/>
      <family val="1"/>
      <charset val="2"/>
    </font>
    <font>
      <b/>
      <sz val="11"/>
      <color rgb="FFA50021"/>
      <name val="Calibri"/>
      <family val="2"/>
    </font>
    <font>
      <sz val="12"/>
      <color rgb="FFA50021"/>
      <name val="Calibri"/>
      <family val="2"/>
      <scheme val="minor"/>
    </font>
    <font>
      <b/>
      <i/>
      <sz val="11"/>
      <color rgb="FF990033"/>
      <name val="Calibri"/>
      <family val="2"/>
      <scheme val="minor"/>
    </font>
    <font>
      <b/>
      <u/>
      <sz val="20"/>
      <color theme="0"/>
      <name val="Calibri"/>
      <family val="2"/>
      <scheme val="minor"/>
    </font>
    <font>
      <u/>
      <sz val="12"/>
      <color theme="1"/>
      <name val="Calibri"/>
      <family val="2"/>
      <scheme val="minor"/>
    </font>
    <font>
      <b/>
      <sz val="12"/>
      <color theme="0"/>
      <name val="Calibri"/>
      <family val="2"/>
      <scheme val="minor"/>
    </font>
    <font>
      <b/>
      <sz val="10"/>
      <color rgb="FFA50021"/>
      <name val="Calibri"/>
      <family val="2"/>
      <scheme val="minor"/>
    </font>
    <font>
      <b/>
      <i/>
      <u/>
      <sz val="14"/>
      <name val="Calibri"/>
      <family val="2"/>
      <scheme val="minor"/>
    </font>
    <font>
      <b/>
      <i/>
      <sz val="10"/>
      <color rgb="FF990033"/>
      <name val="Calibri"/>
      <family val="2"/>
      <scheme val="minor"/>
    </font>
    <font>
      <b/>
      <i/>
      <sz val="14"/>
      <color theme="2" tint="-0.749992370372631"/>
      <name val="Calibri"/>
      <family val="2"/>
      <scheme val="minor"/>
    </font>
    <font>
      <b/>
      <sz val="10"/>
      <color theme="1"/>
      <name val="Calibri"/>
      <family val="2"/>
      <scheme val="minor"/>
    </font>
    <font>
      <b/>
      <i/>
      <sz val="18"/>
      <color theme="0"/>
      <name val="Calibri"/>
      <family val="2"/>
      <scheme val="minor"/>
    </font>
    <font>
      <b/>
      <u/>
      <sz val="14"/>
      <color theme="1"/>
      <name val="Calibri"/>
      <family val="2"/>
      <scheme val="minor"/>
    </font>
    <font>
      <b/>
      <sz val="11"/>
      <name val="Calibri"/>
      <family val="2"/>
      <scheme val="minor"/>
    </font>
    <font>
      <sz val="14"/>
      <color theme="1"/>
      <name val="Calibri"/>
      <family val="2"/>
      <scheme val="minor"/>
    </font>
    <font>
      <b/>
      <sz val="14"/>
      <color rgb="FF000000"/>
      <name val="Calibri"/>
      <family val="2"/>
    </font>
    <font>
      <i/>
      <sz val="12"/>
      <color theme="0"/>
      <name val="Calibri"/>
      <family val="2"/>
      <scheme val="minor"/>
    </font>
    <font>
      <b/>
      <i/>
      <sz val="10.5"/>
      <color rgb="FFA50021"/>
      <name val="Calibri"/>
      <family val="2"/>
      <scheme val="minor"/>
    </font>
    <font>
      <b/>
      <sz val="18"/>
      <color theme="0"/>
      <name val="Calibri"/>
      <family val="2"/>
      <scheme val="minor"/>
    </font>
    <font>
      <b/>
      <i/>
      <sz val="11"/>
      <color rgb="FFA50021"/>
      <name val="Calibri"/>
      <family val="2"/>
      <scheme val="minor"/>
    </font>
    <font>
      <sz val="13"/>
      <color theme="1"/>
      <name val="Calibri"/>
      <family val="2"/>
      <scheme val="minor"/>
    </font>
    <font>
      <i/>
      <sz val="13"/>
      <color theme="0"/>
      <name val="Calibri"/>
      <family val="2"/>
      <scheme val="minor"/>
    </font>
    <font>
      <b/>
      <i/>
      <u/>
      <sz val="12"/>
      <name val="Calibri"/>
      <family val="2"/>
      <scheme val="minor"/>
    </font>
    <font>
      <b/>
      <sz val="10.5"/>
      <color rgb="FFA50021"/>
      <name val="Calibri"/>
      <family val="2"/>
      <scheme val="minor"/>
    </font>
    <font>
      <sz val="13"/>
      <name val="Calibri"/>
      <family val="2"/>
      <scheme val="minor"/>
    </font>
    <font>
      <b/>
      <i/>
      <sz val="10"/>
      <color rgb="FFC00000"/>
      <name val="Calibri"/>
      <family val="2"/>
      <scheme val="minor"/>
    </font>
    <font>
      <sz val="10"/>
      <color theme="1"/>
      <name val="Times New Roman"/>
      <family val="1"/>
    </font>
    <font>
      <b/>
      <sz val="11"/>
      <color rgb="FFC00000"/>
      <name val="Calibri"/>
      <family val="2"/>
    </font>
    <font>
      <b/>
      <i/>
      <sz val="10"/>
      <color rgb="FFC00000"/>
      <name val="Calibri"/>
      <family val="2"/>
    </font>
    <font>
      <sz val="11"/>
      <name val="Calibri"/>
      <family val="2"/>
      <scheme val="minor"/>
    </font>
    <font>
      <sz val="11"/>
      <color rgb="FFC00000"/>
      <name val="Calibri"/>
      <family val="2"/>
      <scheme val="minor"/>
    </font>
    <font>
      <b/>
      <u/>
      <sz val="11"/>
      <color theme="8" tint="-0.249977111117893"/>
      <name val="Calibri"/>
      <family val="2"/>
      <scheme val="minor"/>
    </font>
    <font>
      <b/>
      <u/>
      <sz val="11"/>
      <color theme="10"/>
      <name val="Calibri"/>
      <family val="2"/>
      <scheme val="minor"/>
    </font>
    <font>
      <b/>
      <i/>
      <sz val="12"/>
      <color rgb="FFA50021"/>
      <name val="Calibri"/>
      <family val="2"/>
      <scheme val="minor"/>
    </font>
    <font>
      <b/>
      <u/>
      <sz val="12"/>
      <color theme="8" tint="-0.249977111117893"/>
      <name val="Calibri"/>
      <family val="2"/>
      <scheme val="minor"/>
    </font>
    <font>
      <b/>
      <u/>
      <sz val="10"/>
      <color theme="8" tint="-0.249977111117893"/>
      <name val="Calibri"/>
      <family val="2"/>
      <scheme val="minor"/>
    </font>
    <font>
      <i/>
      <sz val="11"/>
      <color rgb="FFC00000"/>
      <name val="Calibri"/>
      <family val="2"/>
      <scheme val="minor"/>
    </font>
    <font>
      <sz val="12"/>
      <color rgb="FFC00000"/>
      <name val="Calibri"/>
      <family val="2"/>
      <scheme val="minor"/>
    </font>
  </fonts>
  <fills count="10">
    <fill>
      <patternFill patternType="none"/>
    </fill>
    <fill>
      <patternFill patternType="gray125"/>
    </fill>
    <fill>
      <patternFill patternType="solid">
        <fgColor theme="3" tint="-0.49998474074526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2" tint="-0.749992370372631"/>
        <bgColor indexed="64"/>
      </patternFill>
    </fill>
    <fill>
      <patternFill patternType="solid">
        <fgColor theme="1" tint="0.34998626667073579"/>
        <bgColor indexed="64"/>
      </patternFill>
    </fill>
  </fills>
  <borders count="4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medium">
        <color theme="1" tint="0.499984740745262"/>
      </bottom>
      <diagonal/>
    </border>
    <border>
      <left/>
      <right style="medium">
        <color theme="1" tint="0.499984740745262"/>
      </right>
      <top style="thin">
        <color indexed="64"/>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style="thin">
        <color indexed="64"/>
      </top>
      <bottom style="medium">
        <color theme="1" tint="0.499984740745262"/>
      </bottom>
      <diagonal/>
    </border>
    <border>
      <left style="medium">
        <color theme="1" tint="0.499984740745262"/>
      </left>
      <right/>
      <top style="thin">
        <color indexed="64"/>
      </top>
      <bottom/>
      <diagonal/>
    </border>
    <border>
      <left style="medium">
        <color theme="1" tint="0.499984740745262"/>
      </left>
      <right style="medium">
        <color theme="1" tint="0.499984740745262"/>
      </right>
      <top style="thin">
        <color indexed="64"/>
      </top>
      <bottom/>
      <diagonal/>
    </border>
    <border>
      <left style="thin">
        <color indexed="64"/>
      </left>
      <right style="thin">
        <color indexed="64"/>
      </right>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medium">
        <color theme="1" tint="0.499984740745262"/>
      </left>
      <right style="medium">
        <color theme="1" tint="0.499984740745262"/>
      </right>
      <top style="thin">
        <color indexed="64"/>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style="thin">
        <color indexed="64"/>
      </top>
      <bottom/>
      <diagonal/>
    </border>
    <border>
      <left style="medium">
        <color theme="1" tint="0.499984740745262"/>
      </left>
      <right/>
      <top/>
      <bottom style="thin">
        <color indexed="64"/>
      </bottom>
      <diagonal/>
    </border>
    <border>
      <left/>
      <right/>
      <top style="thin">
        <color indexed="64"/>
      </top>
      <bottom style="double">
        <color indexed="64"/>
      </bottom>
      <diagonal/>
    </border>
    <border>
      <left style="medium">
        <color theme="1" tint="0.499984740745262"/>
      </left>
      <right style="thin">
        <color auto="1"/>
      </right>
      <top style="medium">
        <color theme="1" tint="0.499984740745262"/>
      </top>
      <bottom style="medium">
        <color theme="1" tint="0.499984740745262"/>
      </bottom>
      <diagonal/>
    </border>
  </borders>
  <cellStyleXfs count="2">
    <xf numFmtId="0" fontId="0" fillId="0" borderId="0"/>
    <xf numFmtId="0" fontId="11" fillId="0" borderId="0" applyNumberFormat="0" applyFill="0" applyBorder="0" applyAlignment="0" applyProtection="0"/>
  </cellStyleXfs>
  <cellXfs count="421">
    <xf numFmtId="0" fontId="0" fillId="0" borderId="0" xfId="0"/>
    <xf numFmtId="0" fontId="1" fillId="2" borderId="0" xfId="0" applyFont="1" applyFill="1" applyAlignment="1">
      <alignment horizontal="left"/>
    </xf>
    <xf numFmtId="0" fontId="2" fillId="2" borderId="0" xfId="0" applyFont="1" applyFill="1" applyAlignment="1">
      <alignment horizontal="left" vertical="center"/>
    </xf>
    <xf numFmtId="0" fontId="0" fillId="2" borderId="0" xfId="0" applyFill="1"/>
    <xf numFmtId="0" fontId="6" fillId="3" borderId="0" xfId="0" applyFont="1" applyFill="1" applyBorder="1" applyAlignment="1">
      <alignment horizontal="left" vertical="center" wrapText="1" indent="1"/>
    </xf>
    <xf numFmtId="0" fontId="0" fillId="3" borderId="5" xfId="0" applyFill="1" applyBorder="1"/>
    <xf numFmtId="0" fontId="8" fillId="3" borderId="4" xfId="0" applyFont="1" applyFill="1" applyBorder="1" applyAlignment="1">
      <alignment vertical="center" wrapText="1"/>
    </xf>
    <xf numFmtId="0" fontId="9" fillId="3" borderId="0" xfId="0" applyFont="1" applyFill="1" applyBorder="1" applyAlignment="1">
      <alignment horizontal="center" vertical="center" wrapText="1"/>
    </xf>
    <xf numFmtId="0" fontId="0" fillId="3" borderId="0" xfId="0" applyFill="1" applyBorder="1" applyAlignment="1">
      <alignment vertical="center"/>
    </xf>
    <xf numFmtId="0" fontId="4" fillId="3" borderId="0" xfId="0" applyFont="1" applyFill="1" applyBorder="1" applyAlignment="1">
      <alignment horizontal="left" vertical="center" wrapText="1"/>
    </xf>
    <xf numFmtId="0" fontId="0" fillId="3" borderId="0" xfId="0" applyFill="1" applyBorder="1"/>
    <xf numFmtId="0" fontId="4" fillId="3" borderId="0" xfId="0" applyFont="1" applyFill="1" applyBorder="1" applyAlignment="1">
      <alignment horizontal="left" vertical="center" wrapText="1" indent="1"/>
    </xf>
    <xf numFmtId="0" fontId="12" fillId="3" borderId="0" xfId="1" applyFont="1" applyFill="1" applyBorder="1" applyAlignment="1">
      <alignment vertical="center"/>
    </xf>
    <xf numFmtId="0" fontId="4" fillId="3" borderId="0" xfId="0" applyFont="1" applyFill="1" applyBorder="1" applyAlignment="1">
      <alignment horizontal="left" vertical="center" indent="1"/>
    </xf>
    <xf numFmtId="0" fontId="0" fillId="3" borderId="0" xfId="0" applyFill="1" applyBorder="1" applyAlignment="1">
      <alignment horizontal="left" vertical="center"/>
    </xf>
    <xf numFmtId="0" fontId="0" fillId="0" borderId="0" xfId="0" applyFill="1"/>
    <xf numFmtId="0" fontId="2" fillId="2" borderId="0" xfId="0" applyFont="1" applyFill="1" applyAlignment="1">
      <alignment horizontal="right" vertical="center"/>
    </xf>
    <xf numFmtId="0" fontId="3" fillId="2" borderId="0" xfId="0" applyFont="1" applyFill="1" applyBorder="1" applyAlignment="1">
      <alignment horizontal="right"/>
    </xf>
    <xf numFmtId="0" fontId="0" fillId="3" borderId="0" xfId="0" applyFill="1"/>
    <xf numFmtId="0" fontId="4" fillId="0" borderId="0" xfId="0" applyFont="1"/>
    <xf numFmtId="0" fontId="4" fillId="0" borderId="5" xfId="0" applyFont="1" applyFill="1" applyBorder="1"/>
    <xf numFmtId="0" fontId="4" fillId="4" borderId="5" xfId="0" applyFont="1" applyFill="1" applyBorder="1"/>
    <xf numFmtId="0" fontId="4" fillId="4" borderId="4" xfId="0" applyFont="1" applyFill="1" applyBorder="1" applyAlignment="1">
      <alignment horizontal="right" vertical="top"/>
    </xf>
    <xf numFmtId="0" fontId="4" fillId="0" borderId="4" xfId="0" applyFont="1" applyFill="1" applyBorder="1" applyAlignment="1">
      <alignment horizontal="right" vertical="top"/>
    </xf>
    <xf numFmtId="0" fontId="4" fillId="4" borderId="0" xfId="0" applyFont="1" applyFill="1" applyBorder="1" applyAlignment="1">
      <alignment vertical="top" wrapText="1"/>
    </xf>
    <xf numFmtId="0" fontId="4" fillId="0" borderId="3" xfId="0" applyFont="1" applyBorder="1"/>
    <xf numFmtId="0" fontId="4" fillId="0" borderId="2" xfId="0" applyFont="1" applyBorder="1"/>
    <xf numFmtId="0" fontId="20" fillId="0" borderId="1" xfId="0" applyFont="1" applyBorder="1" applyAlignment="1">
      <alignment horizontal="left" indent="1"/>
    </xf>
    <xf numFmtId="0" fontId="4" fillId="0" borderId="0" xfId="0" applyFont="1" applyBorder="1"/>
    <xf numFmtId="0" fontId="4" fillId="0" borderId="0" xfId="0" applyFont="1" applyAlignment="1">
      <alignment horizontal="right"/>
    </xf>
    <xf numFmtId="0" fontId="17" fillId="3" borderId="5" xfId="0" applyFont="1" applyFill="1" applyBorder="1" applyAlignment="1">
      <alignment horizontal="right" vertical="top"/>
    </xf>
    <xf numFmtId="0" fontId="16" fillId="3" borderId="0" xfId="0" applyFont="1" applyFill="1" applyBorder="1" applyAlignment="1">
      <alignment vertical="top" wrapText="1"/>
    </xf>
    <xf numFmtId="0" fontId="16" fillId="3" borderId="4" xfId="0" applyFont="1" applyFill="1" applyBorder="1" applyAlignment="1">
      <alignment horizontal="right" vertical="top"/>
    </xf>
    <xf numFmtId="0" fontId="4" fillId="0" borderId="0" xfId="0" applyFont="1" applyAlignment="1">
      <alignment vertical="top"/>
    </xf>
    <xf numFmtId="0" fontId="4" fillId="0" borderId="5" xfId="0" applyFont="1" applyFill="1" applyBorder="1" applyAlignment="1">
      <alignment vertical="top"/>
    </xf>
    <xf numFmtId="0" fontId="4" fillId="0" borderId="0" xfId="0" applyFont="1" applyFill="1" applyBorder="1" applyAlignment="1">
      <alignment vertical="top"/>
    </xf>
    <xf numFmtId="0" fontId="22" fillId="3" borderId="5" xfId="0" applyFont="1" applyFill="1" applyBorder="1" applyAlignment="1">
      <alignment horizontal="right" vertical="top"/>
    </xf>
    <xf numFmtId="0" fontId="4" fillId="3" borderId="0" xfId="0" applyFont="1" applyFill="1" applyBorder="1" applyAlignment="1">
      <alignment vertical="top" wrapText="1"/>
    </xf>
    <xf numFmtId="0" fontId="22" fillId="0" borderId="3" xfId="0" applyFont="1" applyBorder="1" applyAlignment="1">
      <alignment horizontal="right"/>
    </xf>
    <xf numFmtId="0" fontId="24" fillId="0" borderId="1" xfId="0" applyFont="1" applyBorder="1" applyAlignment="1">
      <alignment horizontal="left" indent="1"/>
    </xf>
    <xf numFmtId="0" fontId="5" fillId="0" borderId="1" xfId="0" applyFont="1" applyBorder="1" applyAlignment="1">
      <alignment horizontal="left" indent="1"/>
    </xf>
    <xf numFmtId="0" fontId="4" fillId="0" borderId="0" xfId="0" applyFont="1" applyFill="1"/>
    <xf numFmtId="0" fontId="26" fillId="0" borderId="0" xfId="0" applyFont="1" applyFill="1" applyBorder="1" applyAlignment="1">
      <alignment vertical="center" wrapText="1"/>
    </xf>
    <xf numFmtId="0" fontId="27" fillId="2" borderId="0" xfId="1" applyFont="1" applyFill="1" applyAlignment="1">
      <alignment horizontal="right" vertical="center" indent="7"/>
    </xf>
    <xf numFmtId="0" fontId="4" fillId="5" borderId="4" xfId="0" applyFont="1" applyFill="1" applyBorder="1" applyAlignment="1">
      <alignment horizontal="right" vertical="top"/>
    </xf>
    <xf numFmtId="0" fontId="18" fillId="5" borderId="5" xfId="0" applyFont="1" applyFill="1" applyBorder="1" applyAlignment="1">
      <alignment vertical="top"/>
    </xf>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vertical="center"/>
    </xf>
    <xf numFmtId="0" fontId="0" fillId="0" borderId="0" xfId="0" applyAlignment="1"/>
    <xf numFmtId="0" fontId="16" fillId="3" borderId="0" xfId="0" applyFont="1" applyFill="1" applyBorder="1" applyAlignment="1">
      <alignment vertical="center"/>
    </xf>
    <xf numFmtId="0" fontId="0" fillId="0" borderId="0" xfId="0" applyAlignment="1">
      <alignment horizontal="center"/>
    </xf>
    <xf numFmtId="0" fontId="0" fillId="0" borderId="0" xfId="0" applyAlignment="1">
      <alignment horizontal="center" vertical="center"/>
    </xf>
    <xf numFmtId="0" fontId="0" fillId="0" borderId="0" xfId="0" applyBorder="1"/>
    <xf numFmtId="0" fontId="33" fillId="2" borderId="0" xfId="0" applyFont="1" applyFill="1" applyAlignment="1">
      <alignment horizontal="left" vertical="center"/>
    </xf>
    <xf numFmtId="3" fontId="0" fillId="0" borderId="0" xfId="0" applyNumberFormat="1" applyAlignment="1">
      <alignment horizontal="center"/>
    </xf>
    <xf numFmtId="0" fontId="2" fillId="2" borderId="0" xfId="0" applyFont="1" applyFill="1" applyAlignment="1">
      <alignment horizontal="center" vertical="center"/>
    </xf>
    <xf numFmtId="0" fontId="0" fillId="2" borderId="0" xfId="0" applyFill="1" applyAlignment="1">
      <alignment horizontal="center"/>
    </xf>
    <xf numFmtId="3" fontId="36" fillId="0" borderId="0" xfId="0" applyNumberFormat="1" applyFont="1" applyAlignment="1">
      <alignment horizontal="center" vertical="center"/>
    </xf>
    <xf numFmtId="0" fontId="0" fillId="3" borderId="0" xfId="0" applyFill="1" applyAlignment="1">
      <alignment horizontal="center"/>
    </xf>
    <xf numFmtId="0" fontId="0" fillId="3" borderId="4" xfId="0" applyFill="1" applyBorder="1"/>
    <xf numFmtId="0" fontId="0" fillId="3" borderId="0" xfId="0" applyFill="1" applyBorder="1" applyAlignment="1">
      <alignment horizontal="center"/>
    </xf>
    <xf numFmtId="0" fontId="0" fillId="3" borderId="6" xfId="0" applyFill="1" applyBorder="1"/>
    <xf numFmtId="0" fontId="0" fillId="3" borderId="7" xfId="0" applyFill="1" applyBorder="1"/>
    <xf numFmtId="0" fontId="0" fillId="3" borderId="7" xfId="0" applyFill="1" applyBorder="1" applyAlignment="1">
      <alignment horizontal="center"/>
    </xf>
    <xf numFmtId="0" fontId="0" fillId="3" borderId="8" xfId="0" applyFill="1" applyBorder="1"/>
    <xf numFmtId="3" fontId="0" fillId="0" borderId="0" xfId="0" applyNumberFormat="1" applyAlignment="1">
      <alignment horizontal="center" vertical="center"/>
    </xf>
    <xf numFmtId="0" fontId="0" fillId="0" borderId="0" xfId="0" applyBorder="1" applyAlignment="1">
      <alignment horizontal="center"/>
    </xf>
    <xf numFmtId="0" fontId="0" fillId="0" borderId="0" xfId="0" pivotButton="1" applyAlignment="1">
      <alignment horizontal="center"/>
    </xf>
    <xf numFmtId="164" fontId="0" fillId="0" borderId="0" xfId="0" applyNumberFormat="1" applyAlignment="1">
      <alignment horizontal="center"/>
    </xf>
    <xf numFmtId="0" fontId="6" fillId="0" borderId="0" xfId="0" applyFont="1" applyAlignment="1">
      <alignment horizontal="center"/>
    </xf>
    <xf numFmtId="0" fontId="0" fillId="0" borderId="13" xfId="0" applyBorder="1" applyAlignment="1">
      <alignment horizontal="left"/>
    </xf>
    <xf numFmtId="0" fontId="36" fillId="0" borderId="0" xfId="0" applyFont="1" applyAlignment="1">
      <alignment horizontal="left" vertical="center"/>
    </xf>
    <xf numFmtId="0" fontId="4" fillId="3" borderId="0" xfId="0" applyFont="1" applyFill="1" applyBorder="1" applyAlignment="1">
      <alignment horizontal="left" vertical="center" wrapText="1" indent="1"/>
    </xf>
    <xf numFmtId="0" fontId="0" fillId="3" borderId="0" xfId="0" applyFill="1" applyBorder="1" applyAlignment="1">
      <alignment horizontal="left"/>
    </xf>
    <xf numFmtId="0" fontId="17" fillId="3" borderId="1" xfId="0" applyFont="1" applyFill="1" applyBorder="1" applyAlignment="1">
      <alignment horizontal="left"/>
    </xf>
    <xf numFmtId="0" fontId="4" fillId="3" borderId="2" xfId="0" applyFont="1" applyFill="1" applyBorder="1" applyAlignment="1">
      <alignment horizontal="left"/>
    </xf>
    <xf numFmtId="0" fontId="16" fillId="3" borderId="2" xfId="0" applyFont="1" applyFill="1" applyBorder="1" applyAlignment="1">
      <alignment horizontal="left"/>
    </xf>
    <xf numFmtId="0" fontId="16" fillId="3" borderId="3" xfId="0" applyFont="1" applyFill="1" applyBorder="1" applyAlignment="1">
      <alignment horizontal="left"/>
    </xf>
    <xf numFmtId="0" fontId="4" fillId="3" borderId="2" xfId="0" applyFont="1" applyFill="1" applyBorder="1" applyAlignment="1">
      <alignment horizontal="center"/>
    </xf>
    <xf numFmtId="0" fontId="0" fillId="3" borderId="2" xfId="0" applyFill="1" applyBorder="1" applyAlignment="1">
      <alignment horizontal="left"/>
    </xf>
    <xf numFmtId="0" fontId="41" fillId="3" borderId="2" xfId="0" applyFont="1" applyFill="1" applyBorder="1" applyAlignment="1">
      <alignment horizontal="left"/>
    </xf>
    <xf numFmtId="0" fontId="0" fillId="3" borderId="2" xfId="0" applyFill="1" applyBorder="1" applyAlignment="1">
      <alignment horizontal="center"/>
    </xf>
    <xf numFmtId="0" fontId="17" fillId="3" borderId="1" xfId="0" applyFont="1" applyFill="1" applyBorder="1" applyAlignment="1">
      <alignment horizontal="left" indent="1"/>
    </xf>
    <xf numFmtId="0" fontId="4" fillId="0" borderId="4" xfId="0" applyFont="1" applyFill="1" applyBorder="1" applyAlignment="1">
      <alignment horizontal="right" vertical="center"/>
    </xf>
    <xf numFmtId="0" fontId="4" fillId="0" borderId="0" xfId="0" applyFont="1" applyFill="1" applyBorder="1" applyAlignment="1">
      <alignment vertical="center" wrapText="1"/>
    </xf>
    <xf numFmtId="0" fontId="0" fillId="3" borderId="2" xfId="0" applyFill="1" applyBorder="1"/>
    <xf numFmtId="0" fontId="0" fillId="3" borderId="3" xfId="0" applyFill="1" applyBorder="1"/>
    <xf numFmtId="0" fontId="0" fillId="3" borderId="0" xfId="0" applyFill="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0" borderId="2" xfId="0" applyFill="1" applyBorder="1"/>
    <xf numFmtId="0" fontId="0" fillId="0" borderId="4" xfId="0" applyFill="1" applyBorder="1"/>
    <xf numFmtId="0" fontId="0" fillId="0" borderId="0" xfId="0" applyFill="1" applyBorder="1"/>
    <xf numFmtId="0" fontId="0" fillId="0" borderId="5" xfId="0" applyFill="1" applyBorder="1"/>
    <xf numFmtId="0" fontId="0" fillId="0" borderId="4" xfId="0" applyFill="1" applyBorder="1" applyAlignment="1">
      <alignment vertical="center"/>
    </xf>
    <xf numFmtId="0" fontId="0" fillId="0" borderId="0" xfId="0" applyFill="1" applyBorder="1" applyAlignment="1">
      <alignment vertical="center"/>
    </xf>
    <xf numFmtId="0" fontId="0" fillId="0" borderId="5" xfId="0" applyFill="1" applyBorder="1" applyAlignment="1">
      <alignment vertical="center"/>
    </xf>
    <xf numFmtId="0" fontId="0" fillId="0" borderId="0" xfId="0" applyFont="1" applyFill="1" applyBorder="1" applyAlignment="1">
      <alignment horizontal="left" vertical="center" wrapText="1"/>
    </xf>
    <xf numFmtId="0" fontId="4" fillId="0" borderId="5" xfId="0" applyFont="1" applyFill="1" applyBorder="1" applyAlignment="1">
      <alignment horizontal="left" vertical="top" wrapText="1"/>
    </xf>
    <xf numFmtId="0" fontId="18" fillId="0" borderId="5" xfId="0" applyFont="1" applyFill="1" applyBorder="1" applyAlignment="1">
      <alignment vertical="top"/>
    </xf>
    <xf numFmtId="0" fontId="4" fillId="0" borderId="0" xfId="0" applyFont="1" applyFill="1" applyBorder="1" applyAlignment="1">
      <alignment horizontal="left" vertical="top" indent="4"/>
    </xf>
    <xf numFmtId="0" fontId="4" fillId="4" borderId="6" xfId="0" applyFont="1" applyFill="1" applyBorder="1" applyAlignment="1">
      <alignment horizontal="right" vertical="top"/>
    </xf>
    <xf numFmtId="0" fontId="4" fillId="5" borderId="6" xfId="0" applyFont="1" applyFill="1" applyBorder="1" applyAlignment="1">
      <alignment horizontal="right" vertical="top"/>
    </xf>
    <xf numFmtId="0" fontId="45" fillId="0" borderId="2" xfId="0" applyFont="1" applyBorder="1"/>
    <xf numFmtId="0" fontId="46" fillId="0" borderId="3" xfId="0" applyFont="1" applyBorder="1" applyAlignment="1">
      <alignment horizontal="right"/>
    </xf>
    <xf numFmtId="0" fontId="49" fillId="0" borderId="0" xfId="0" applyFont="1" applyBorder="1"/>
    <xf numFmtId="0" fontId="46" fillId="0" borderId="7" xfId="0" applyFont="1" applyBorder="1" applyAlignment="1">
      <alignment horizontal="right"/>
    </xf>
    <xf numFmtId="0" fontId="4" fillId="0" borderId="0" xfId="0" applyFont="1" applyBorder="1" applyAlignment="1">
      <alignment vertical="top" wrapText="1"/>
    </xf>
    <xf numFmtId="0" fontId="16" fillId="0" borderId="4" xfId="0" applyFont="1" applyBorder="1" applyAlignment="1">
      <alignment horizontal="right" vertical="top"/>
    </xf>
    <xf numFmtId="0" fontId="22" fillId="0" borderId="5" xfId="0" applyFont="1" applyBorder="1" applyAlignment="1">
      <alignment horizontal="right" vertical="top"/>
    </xf>
    <xf numFmtId="0" fontId="4" fillId="0" borderId="0" xfId="0" applyFont="1" applyFill="1" applyBorder="1" applyAlignment="1">
      <alignment horizontal="left" vertical="top" wrapText="1"/>
    </xf>
    <xf numFmtId="0" fontId="4" fillId="4" borderId="0" xfId="0" applyFont="1" applyFill="1" applyBorder="1" applyAlignment="1">
      <alignment vertical="top"/>
    </xf>
    <xf numFmtId="0" fontId="50" fillId="7" borderId="0" xfId="0" applyFont="1" applyFill="1" applyBorder="1" applyAlignment="1">
      <alignment vertical="center" wrapText="1"/>
    </xf>
    <xf numFmtId="0" fontId="6" fillId="0" borderId="0" xfId="0" applyFont="1" applyAlignment="1">
      <alignment horizontal="center" vertical="center"/>
    </xf>
    <xf numFmtId="0" fontId="3" fillId="2" borderId="0" xfId="0" applyFont="1" applyFill="1" applyBorder="1" applyAlignment="1">
      <alignment horizontal="center"/>
    </xf>
    <xf numFmtId="0" fontId="44" fillId="2" borderId="0" xfId="0" applyFont="1" applyFill="1" applyAlignment="1">
      <alignment horizontal="center"/>
    </xf>
    <xf numFmtId="0" fontId="44" fillId="2" borderId="0" xfId="0" applyFont="1" applyFill="1" applyAlignment="1"/>
    <xf numFmtId="164" fontId="0" fillId="0" borderId="0" xfId="0" applyNumberFormat="1" applyBorder="1" applyAlignment="1">
      <alignment horizontal="center" vertical="center"/>
    </xf>
    <xf numFmtId="164" fontId="0" fillId="0" borderId="19" xfId="0" applyNumberFormat="1" applyBorder="1" applyAlignment="1">
      <alignment horizontal="center" vertical="center"/>
    </xf>
    <xf numFmtId="3" fontId="0" fillId="0" borderId="0" xfId="0" applyNumberFormat="1" applyBorder="1" applyAlignment="1">
      <alignment horizontal="center" vertical="center"/>
    </xf>
    <xf numFmtId="164" fontId="0" fillId="0" borderId="12" xfId="0" applyNumberFormat="1" applyBorder="1" applyAlignment="1">
      <alignment horizontal="center" vertical="center"/>
    </xf>
    <xf numFmtId="164" fontId="0" fillId="0" borderId="18" xfId="0" applyNumberFormat="1" applyBorder="1" applyAlignment="1">
      <alignment horizontal="center" vertical="center"/>
    </xf>
    <xf numFmtId="0" fontId="0" fillId="0" borderId="0" xfId="0" applyBorder="1" applyAlignment="1">
      <alignment vertical="center"/>
    </xf>
    <xf numFmtId="0" fontId="29" fillId="3" borderId="0" xfId="0" applyFont="1" applyFill="1" applyAlignment="1">
      <alignment vertical="center"/>
    </xf>
    <xf numFmtId="0" fontId="6" fillId="3" borderId="0" xfId="0" applyFont="1" applyFill="1" applyAlignment="1">
      <alignment horizontal="center" vertical="center"/>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5" xfId="0" applyFont="1" applyFill="1" applyBorder="1" applyAlignment="1">
      <alignment horizontal="center" vertical="center"/>
    </xf>
    <xf numFmtId="0" fontId="34" fillId="3" borderId="1" xfId="0" applyFont="1" applyFill="1" applyBorder="1" applyAlignment="1">
      <alignment horizontal="left" vertical="center" indent="1"/>
    </xf>
    <xf numFmtId="0" fontId="0" fillId="0" borderId="4" xfId="0" applyBorder="1"/>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xf numFmtId="0" fontId="0" fillId="0" borderId="7" xfId="0" applyBorder="1" applyAlignment="1">
      <alignment horizontal="center"/>
    </xf>
    <xf numFmtId="0" fontId="0" fillId="0" borderId="7" xfId="0" applyBorder="1"/>
    <xf numFmtId="0" fontId="0" fillId="0" borderId="5" xfId="0" applyBorder="1"/>
    <xf numFmtId="0" fontId="0" fillId="0" borderId="8" xfId="0" applyBorder="1"/>
    <xf numFmtId="0" fontId="0" fillId="0" borderId="0" xfId="0" applyFont="1" applyBorder="1" applyAlignment="1">
      <alignment horizontal="center"/>
    </xf>
    <xf numFmtId="0" fontId="0" fillId="0" borderId="1" xfId="0" applyBorder="1"/>
    <xf numFmtId="0" fontId="0" fillId="0" borderId="31" xfId="0" applyBorder="1" applyAlignment="1">
      <alignment horizontal="center" vertical="center"/>
    </xf>
    <xf numFmtId="0" fontId="0" fillId="0" borderId="28" xfId="0" applyBorder="1" applyAlignment="1">
      <alignment horizontal="center" vertical="center"/>
    </xf>
    <xf numFmtId="164" fontId="0" fillId="0" borderId="2" xfId="0" applyNumberFormat="1" applyBorder="1" applyAlignment="1">
      <alignment horizontal="center" vertical="center"/>
    </xf>
    <xf numFmtId="0" fontId="0" fillId="0" borderId="2" xfId="0" applyBorder="1"/>
    <xf numFmtId="0" fontId="0" fillId="0" borderId="2" xfId="0" applyBorder="1" applyAlignment="1">
      <alignment vertical="center"/>
    </xf>
    <xf numFmtId="0" fontId="0" fillId="0" borderId="3" xfId="0" applyBorder="1" applyAlignment="1">
      <alignment vertical="center"/>
    </xf>
    <xf numFmtId="0" fontId="54" fillId="3" borderId="0" xfId="0" applyFont="1" applyFill="1" applyBorder="1" applyAlignment="1">
      <alignment vertical="center" wrapText="1"/>
    </xf>
    <xf numFmtId="0" fontId="0" fillId="2" borderId="0" xfId="0" applyFill="1" applyAlignment="1"/>
    <xf numFmtId="0" fontId="0" fillId="0" borderId="32" xfId="0" applyBorder="1" applyAlignment="1">
      <alignment horizontal="center"/>
    </xf>
    <xf numFmtId="0" fontId="0" fillId="0" borderId="29" xfId="0" applyBorder="1" applyAlignment="1">
      <alignment horizontal="center" vertical="center"/>
    </xf>
    <xf numFmtId="164" fontId="0" fillId="0" borderId="32" xfId="0" applyNumberFormat="1" applyBorder="1" applyAlignment="1">
      <alignment horizontal="center" vertical="center"/>
    </xf>
    <xf numFmtId="0" fontId="16" fillId="3" borderId="2" xfId="0" applyFont="1" applyFill="1" applyBorder="1" applyAlignment="1">
      <alignment horizontal="left" vertical="center"/>
    </xf>
    <xf numFmtId="0" fontId="55" fillId="3" borderId="2" xfId="0" applyFont="1" applyFill="1" applyBorder="1" applyAlignment="1">
      <alignment horizontal="left" vertical="center" indent="1"/>
    </xf>
    <xf numFmtId="0" fontId="37" fillId="0" borderId="0" xfId="0" applyFont="1" applyFill="1" applyBorder="1" applyAlignment="1">
      <alignment horizontal="center" vertical="center" wrapText="1"/>
    </xf>
    <xf numFmtId="0" fontId="37" fillId="0" borderId="0" xfId="0" applyFont="1" applyFill="1" applyBorder="1" applyAlignment="1">
      <alignment vertical="center" wrapText="1"/>
    </xf>
    <xf numFmtId="0" fontId="56" fillId="7" borderId="0" xfId="0" applyFont="1" applyFill="1" applyBorder="1" applyAlignment="1">
      <alignment vertical="center" wrapText="1"/>
    </xf>
    <xf numFmtId="0" fontId="56" fillId="7" borderId="5" xfId="0" applyFont="1" applyFill="1" applyBorder="1" applyAlignment="1">
      <alignment vertical="center" wrapText="1"/>
    </xf>
    <xf numFmtId="164" fontId="0" fillId="0" borderId="0" xfId="0" applyNumberFormat="1" applyBorder="1"/>
    <xf numFmtId="0" fontId="37" fillId="3" borderId="0" xfId="0" applyFont="1" applyFill="1" applyBorder="1" applyAlignment="1">
      <alignment vertical="center" wrapText="1"/>
    </xf>
    <xf numFmtId="0" fontId="37" fillId="3" borderId="0" xfId="0" applyFont="1" applyFill="1" applyBorder="1" applyAlignment="1">
      <alignment horizontal="center" vertical="center" wrapText="1"/>
    </xf>
    <xf numFmtId="0" fontId="44" fillId="3" borderId="0" xfId="0" applyFont="1" applyFill="1" applyBorder="1"/>
    <xf numFmtId="0" fontId="31" fillId="0" borderId="0" xfId="0" applyFont="1" applyFill="1" applyBorder="1" applyAlignment="1">
      <alignment vertical="center" wrapText="1"/>
    </xf>
    <xf numFmtId="0" fontId="28" fillId="2" borderId="0" xfId="0" applyFont="1" applyFill="1" applyAlignment="1">
      <alignment vertical="center"/>
    </xf>
    <xf numFmtId="0" fontId="0" fillId="0" borderId="9" xfId="0" pivotButton="1" applyBorder="1"/>
    <xf numFmtId="0" fontId="44" fillId="0" borderId="11" xfId="0" applyFont="1" applyBorder="1"/>
    <xf numFmtId="164" fontId="0" fillId="0" borderId="5" xfId="0" applyNumberFormat="1" applyBorder="1"/>
    <xf numFmtId="164" fontId="0" fillId="0" borderId="7" xfId="0" applyNumberFormat="1" applyBorder="1"/>
    <xf numFmtId="164" fontId="0" fillId="0" borderId="8" xfId="0" applyNumberFormat="1" applyBorder="1"/>
    <xf numFmtId="164" fontId="0" fillId="0" borderId="1" xfId="0" applyNumberFormat="1" applyBorder="1"/>
    <xf numFmtId="164" fontId="0" fillId="0" borderId="2" xfId="0" applyNumberFormat="1" applyBorder="1"/>
    <xf numFmtId="164" fontId="0" fillId="0" borderId="3" xfId="0" applyNumberFormat="1" applyBorder="1"/>
    <xf numFmtId="164" fontId="0" fillId="0" borderId="4" xfId="0" applyNumberFormat="1" applyBorder="1"/>
    <xf numFmtId="164" fontId="0" fillId="0" borderId="6" xfId="0" applyNumberFormat="1" applyBorder="1"/>
    <xf numFmtId="0" fontId="0" fillId="0" borderId="37" xfId="0" applyBorder="1" applyAlignment="1">
      <alignment horizontal="left"/>
    </xf>
    <xf numFmtId="0" fontId="0" fillId="0" borderId="36" xfId="0" applyBorder="1" applyAlignment="1">
      <alignment horizontal="left"/>
    </xf>
    <xf numFmtId="0" fontId="0" fillId="0" borderId="34" xfId="0" applyBorder="1" applyAlignment="1">
      <alignment horizontal="left"/>
    </xf>
    <xf numFmtId="0" fontId="0" fillId="0" borderId="35" xfId="0" applyBorder="1" applyAlignment="1">
      <alignment horizontal="left"/>
    </xf>
    <xf numFmtId="0" fontId="0" fillId="0" borderId="9" xfId="0" applyBorder="1"/>
    <xf numFmtId="0" fontId="0" fillId="0" borderId="10" xfId="0" applyBorder="1"/>
    <xf numFmtId="0" fontId="0" fillId="0" borderId="11" xfId="0" applyBorder="1"/>
    <xf numFmtId="0" fontId="31" fillId="0" borderId="5" xfId="0" applyFont="1" applyFill="1" applyBorder="1" applyAlignment="1">
      <alignment vertical="center" wrapText="1"/>
    </xf>
    <xf numFmtId="0" fontId="0" fillId="0" borderId="12" xfId="0" applyBorder="1"/>
    <xf numFmtId="0" fontId="0" fillId="0" borderId="38" xfId="0" pivotButton="1" applyBorder="1"/>
    <xf numFmtId="0" fontId="0" fillId="0" borderId="31" xfId="0" applyBorder="1"/>
    <xf numFmtId="0" fontId="0" fillId="0" borderId="28" xfId="0" applyBorder="1"/>
    <xf numFmtId="0" fontId="0" fillId="0" borderId="29" xfId="0" applyBorder="1"/>
    <xf numFmtId="0" fontId="4" fillId="0" borderId="0" xfId="0" applyFont="1" applyAlignment="1">
      <alignment vertical="center"/>
    </xf>
    <xf numFmtId="0" fontId="16" fillId="3" borderId="4" xfId="0" applyFont="1" applyFill="1" applyBorder="1" applyAlignment="1">
      <alignment horizontal="right" vertical="center"/>
    </xf>
    <xf numFmtId="0" fontId="4" fillId="0" borderId="6" xfId="0" applyFont="1" applyFill="1" applyBorder="1" applyAlignment="1">
      <alignment horizontal="right" vertical="top"/>
    </xf>
    <xf numFmtId="0" fontId="16" fillId="3" borderId="0" xfId="0" applyFont="1" applyFill="1" applyBorder="1" applyAlignment="1">
      <alignment horizontal="left" vertical="center"/>
    </xf>
    <xf numFmtId="0" fontId="31" fillId="3" borderId="0" xfId="0" applyFont="1" applyFill="1" applyBorder="1" applyAlignment="1">
      <alignment vertical="center" wrapText="1"/>
    </xf>
    <xf numFmtId="0" fontId="31" fillId="3" borderId="0" xfId="0" applyFont="1" applyFill="1" applyBorder="1" applyAlignment="1">
      <alignment horizontal="center" vertical="center" wrapText="1"/>
    </xf>
    <xf numFmtId="0" fontId="2" fillId="2" borderId="0" xfId="0" applyFont="1" applyFill="1" applyAlignment="1">
      <alignment horizontal="left"/>
    </xf>
    <xf numFmtId="0" fontId="44" fillId="2" borderId="0" xfId="0" applyFont="1" applyFill="1" applyAlignment="1">
      <alignment horizontal="center" vertical="center"/>
    </xf>
    <xf numFmtId="0" fontId="3" fillId="2" borderId="0" xfId="0" applyFont="1" applyFill="1" applyBorder="1" applyAlignment="1">
      <alignment horizontal="right" vertical="center"/>
    </xf>
    <xf numFmtId="0" fontId="44" fillId="2" borderId="0" xfId="0" applyFont="1" applyFill="1" applyAlignment="1">
      <alignment vertical="center"/>
    </xf>
    <xf numFmtId="0" fontId="3" fillId="2" borderId="0" xfId="0" applyFont="1" applyFill="1" applyBorder="1" applyAlignment="1">
      <alignment horizontal="center" vertical="center"/>
    </xf>
    <xf numFmtId="0" fontId="33" fillId="2" borderId="0" xfId="0" applyFont="1" applyFill="1" applyBorder="1" applyAlignment="1">
      <alignment vertical="center"/>
    </xf>
    <xf numFmtId="0" fontId="13" fillId="3" borderId="0" xfId="0" applyFont="1" applyFill="1" applyBorder="1" applyAlignment="1">
      <alignment horizontal="left" vertical="top" wrapText="1"/>
    </xf>
    <xf numFmtId="0" fontId="13" fillId="3" borderId="0" xfId="0" applyFont="1" applyFill="1" applyBorder="1" applyAlignment="1">
      <alignment horizontal="center" vertical="top" wrapText="1"/>
    </xf>
    <xf numFmtId="0" fontId="57" fillId="3" borderId="0" xfId="0" applyFont="1" applyFill="1" applyBorder="1" applyAlignment="1">
      <alignment horizontal="left" vertical="top"/>
    </xf>
    <xf numFmtId="0" fontId="0" fillId="3" borderId="0" xfId="0" applyFill="1" applyBorder="1" applyAlignment="1">
      <alignment vertical="top"/>
    </xf>
    <xf numFmtId="0" fontId="4" fillId="3" borderId="0" xfId="0" applyFont="1" applyFill="1" applyBorder="1" applyAlignment="1">
      <alignment horizontal="left" vertical="top" wrapText="1"/>
    </xf>
    <xf numFmtId="0" fontId="4" fillId="3" borderId="0" xfId="0" applyFont="1" applyFill="1" applyBorder="1" applyAlignment="1">
      <alignment horizontal="left" vertical="top" wrapText="1" indent="1"/>
    </xf>
    <xf numFmtId="0" fontId="10" fillId="3" borderId="7" xfId="0" applyFont="1" applyFill="1" applyBorder="1" applyAlignment="1">
      <alignment horizontal="center" vertical="top"/>
    </xf>
    <xf numFmtId="0" fontId="12" fillId="3" borderId="7" xfId="1" applyFont="1" applyFill="1" applyBorder="1" applyAlignment="1">
      <alignment horizontal="right" vertical="center"/>
    </xf>
    <xf numFmtId="0" fontId="4" fillId="3" borderId="7" xfId="0" applyFont="1" applyFill="1" applyBorder="1" applyAlignment="1">
      <alignment horizontal="left" vertical="center" indent="1"/>
    </xf>
    <xf numFmtId="0" fontId="4" fillId="3" borderId="7" xfId="0" applyFont="1" applyFill="1" applyBorder="1" applyAlignment="1">
      <alignment horizontal="left" vertical="top" wrapText="1" indent="1"/>
    </xf>
    <xf numFmtId="0" fontId="0" fillId="3" borderId="7" xfId="0" applyFill="1" applyBorder="1" applyAlignment="1">
      <alignment vertical="top"/>
    </xf>
    <xf numFmtId="0" fontId="14" fillId="0" borderId="0" xfId="1" applyFont="1" applyFill="1" applyBorder="1" applyAlignment="1">
      <alignment horizontal="left" vertical="center"/>
    </xf>
    <xf numFmtId="0" fontId="58" fillId="0" borderId="0" xfId="0" applyFont="1"/>
    <xf numFmtId="0" fontId="58" fillId="0" borderId="0" xfId="0" applyFont="1" applyAlignment="1">
      <alignment horizontal="center"/>
    </xf>
    <xf numFmtId="0" fontId="58" fillId="0" borderId="0" xfId="0" applyFont="1" applyAlignment="1">
      <alignment vertical="center"/>
    </xf>
    <xf numFmtId="0" fontId="15" fillId="0" borderId="0" xfId="1" applyFont="1" applyFill="1" applyBorder="1" applyAlignment="1">
      <alignment vertical="center"/>
    </xf>
    <xf numFmtId="0" fontId="59" fillId="2" borderId="0" xfId="0" applyFont="1" applyFill="1" applyBorder="1" applyAlignment="1"/>
    <xf numFmtId="0" fontId="28" fillId="2" borderId="0" xfId="0" applyFont="1" applyFill="1" applyBorder="1" applyAlignment="1">
      <alignment horizontal="left" vertical="center"/>
    </xf>
    <xf numFmtId="0" fontId="0" fillId="3" borderId="0" xfId="0" applyFill="1" applyAlignment="1">
      <alignment horizontal="center" vertical="center"/>
    </xf>
    <xf numFmtId="0" fontId="62" fillId="3" borderId="0" xfId="0" applyFont="1" applyFill="1" applyBorder="1" applyAlignment="1">
      <alignment horizontal="left" vertical="center" wrapText="1"/>
    </xf>
    <xf numFmtId="0" fontId="30" fillId="3" borderId="0" xfId="0" applyFont="1" applyFill="1" applyBorder="1" applyAlignment="1">
      <alignment horizontal="right" vertical="center"/>
    </xf>
    <xf numFmtId="0" fontId="2" fillId="2" borderId="0" xfId="0" applyFont="1" applyFill="1" applyAlignment="1">
      <alignment horizontal="right"/>
    </xf>
    <xf numFmtId="0" fontId="31" fillId="3" borderId="7" xfId="0" applyFont="1" applyFill="1" applyBorder="1" applyAlignment="1">
      <alignment horizontal="right" vertical="center"/>
    </xf>
    <xf numFmtId="0" fontId="4" fillId="3" borderId="0" xfId="0" applyFont="1" applyFill="1" applyBorder="1" applyAlignment="1">
      <alignment vertical="center" wrapText="1"/>
    </xf>
    <xf numFmtId="0" fontId="15" fillId="2" borderId="0" xfId="1" applyFont="1" applyFill="1" applyBorder="1" applyAlignment="1">
      <alignment horizontal="right" vertical="center" indent="1"/>
    </xf>
    <xf numFmtId="0" fontId="39" fillId="3" borderId="0" xfId="0" applyFont="1" applyFill="1" applyBorder="1" applyAlignment="1">
      <alignment horizontal="center" vertical="center"/>
    </xf>
    <xf numFmtId="0" fontId="17" fillId="3" borderId="0" xfId="0" applyFont="1" applyFill="1" applyBorder="1" applyAlignment="1">
      <alignment horizontal="center" vertical="center"/>
    </xf>
    <xf numFmtId="0" fontId="0" fillId="3" borderId="0" xfId="0" applyFill="1" applyBorder="1" applyAlignment="1">
      <alignment horizontal="center" vertical="center"/>
    </xf>
    <xf numFmtId="0" fontId="39" fillId="3" borderId="0" xfId="0" applyFont="1" applyFill="1" applyBorder="1" applyAlignment="1">
      <alignment horizontal="right" vertical="center"/>
    </xf>
    <xf numFmtId="0" fontId="30" fillId="3" borderId="7" xfId="0" applyFont="1" applyFill="1" applyBorder="1" applyAlignment="1">
      <alignment vertical="top"/>
    </xf>
    <xf numFmtId="0" fontId="15" fillId="2" borderId="0" xfId="1" applyFont="1" applyFill="1" applyAlignment="1">
      <alignment vertical="top"/>
    </xf>
    <xf numFmtId="0" fontId="64" fillId="2" borderId="0" xfId="0" applyFont="1" applyFill="1" applyBorder="1" applyAlignment="1">
      <alignment horizontal="right"/>
    </xf>
    <xf numFmtId="3" fontId="0" fillId="0" borderId="28" xfId="0" applyNumberFormat="1" applyBorder="1" applyAlignment="1">
      <alignment horizontal="center" vertical="center"/>
    </xf>
    <xf numFmtId="3" fontId="0" fillId="0" borderId="29" xfId="0" applyNumberFormat="1" applyBorder="1" applyAlignment="1">
      <alignment horizontal="center" vertical="center"/>
    </xf>
    <xf numFmtId="3" fontId="0" fillId="0" borderId="31" xfId="0" applyNumberFormat="1" applyBorder="1" applyAlignment="1">
      <alignment horizontal="center" vertical="center"/>
    </xf>
    <xf numFmtId="0" fontId="0" fillId="0" borderId="38" xfId="0" applyBorder="1" applyAlignment="1">
      <alignment horizontal="center" vertical="center"/>
    </xf>
    <xf numFmtId="0" fontId="0" fillId="0" borderId="14" xfId="0" applyFill="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0" fontId="58" fillId="0" borderId="0" xfId="0" applyFont="1" applyAlignment="1">
      <alignment horizontal="center" vertical="center"/>
    </xf>
    <xf numFmtId="0" fontId="58" fillId="0" borderId="0" xfId="0" applyFont="1" applyAlignment="1">
      <alignment horizontal="left" vertical="center"/>
    </xf>
    <xf numFmtId="0" fontId="3" fillId="2" borderId="0" xfId="0" applyFont="1" applyFill="1" applyAlignment="1">
      <alignment horizontal="right"/>
    </xf>
    <xf numFmtId="0" fontId="0" fillId="0" borderId="12" xfId="0" applyFill="1" applyBorder="1"/>
    <xf numFmtId="0" fontId="0" fillId="0" borderId="38" xfId="0" applyFill="1" applyBorder="1"/>
    <xf numFmtId="0" fontId="0" fillId="0" borderId="31" xfId="0" applyFill="1" applyBorder="1"/>
    <xf numFmtId="0" fontId="0" fillId="0" borderId="28" xfId="0" applyFill="1" applyBorder="1"/>
    <xf numFmtId="0" fontId="0" fillId="0" borderId="29" xfId="0" applyFill="1" applyBorder="1"/>
    <xf numFmtId="0" fontId="0" fillId="0" borderId="2" xfId="0" applyFill="1" applyBorder="1" applyAlignment="1">
      <alignment vertical="center"/>
    </xf>
    <xf numFmtId="0" fontId="0" fillId="0" borderId="7" xfId="0" applyFill="1" applyBorder="1" applyAlignment="1">
      <alignment horizontal="center"/>
    </xf>
    <xf numFmtId="0" fontId="28" fillId="2" borderId="0" xfId="0" applyFont="1" applyFill="1" applyAlignment="1">
      <alignment vertical="center"/>
    </xf>
    <xf numFmtId="0" fontId="0" fillId="0" borderId="0" xfId="0" applyFill="1" applyBorder="1" applyAlignment="1">
      <alignment horizontal="center" vertical="center"/>
    </xf>
    <xf numFmtId="0" fontId="53" fillId="0" borderId="0" xfId="0" applyFont="1" applyFill="1" applyBorder="1" applyAlignment="1">
      <alignment horizontal="center" vertical="top"/>
    </xf>
    <xf numFmtId="3" fontId="0" fillId="0" borderId="0" xfId="0" applyNumberFormat="1" applyFill="1" applyBorder="1" applyAlignment="1">
      <alignment horizontal="center" vertical="center"/>
    </xf>
    <xf numFmtId="0" fontId="53" fillId="0" borderId="0" xfId="0" applyFont="1" applyFill="1" applyBorder="1" applyAlignment="1">
      <alignment horizontal="center" vertical="center"/>
    </xf>
    <xf numFmtId="164" fontId="0" fillId="0" borderId="0" xfId="0" applyNumberFormat="1" applyFill="1" applyBorder="1" applyAlignment="1">
      <alignment horizontal="center" vertical="center"/>
    </xf>
    <xf numFmtId="0" fontId="0" fillId="0" borderId="7" xfId="0" applyFill="1" applyBorder="1" applyAlignment="1">
      <alignment vertical="center"/>
    </xf>
    <xf numFmtId="0" fontId="0" fillId="0" borderId="33" xfId="0" applyFont="1" applyBorder="1" applyAlignment="1">
      <alignment horizontal="center" vertical="center"/>
    </xf>
    <xf numFmtId="0" fontId="0" fillId="0" borderId="17" xfId="0" applyFont="1" applyBorder="1" applyAlignment="1">
      <alignment horizontal="center" vertical="center"/>
    </xf>
    <xf numFmtId="0" fontId="0" fillId="0" borderId="30" xfId="0" applyFont="1" applyBorder="1" applyAlignment="1">
      <alignment horizontal="center" vertical="center"/>
    </xf>
    <xf numFmtId="0" fontId="0" fillId="0" borderId="0" xfId="0" applyFont="1" applyBorder="1" applyAlignment="1">
      <alignment horizontal="center" vertical="center"/>
    </xf>
    <xf numFmtId="0" fontId="0" fillId="0" borderId="2" xfId="0" applyFont="1" applyBorder="1"/>
    <xf numFmtId="0" fontId="0" fillId="0" borderId="0" xfId="0" applyFont="1" applyBorder="1"/>
    <xf numFmtId="0" fontId="0" fillId="0" borderId="13" xfId="0" pivotButton="1" applyBorder="1"/>
    <xf numFmtId="0" fontId="0" fillId="3" borderId="3" xfId="0" applyFill="1" applyBorder="1" applyAlignment="1">
      <alignment horizontal="left"/>
    </xf>
    <xf numFmtId="0" fontId="28" fillId="2" borderId="0" xfId="0" applyFont="1" applyFill="1" applyAlignment="1">
      <alignment vertical="center"/>
    </xf>
    <xf numFmtId="0" fontId="50" fillId="3" borderId="0" xfId="0" applyFont="1" applyFill="1" applyBorder="1" applyAlignment="1">
      <alignment vertical="center" wrapText="1"/>
    </xf>
    <xf numFmtId="0" fontId="56" fillId="7" borderId="4" xfId="0" applyFont="1" applyFill="1" applyBorder="1" applyAlignment="1">
      <alignment vertical="center" wrapText="1"/>
    </xf>
    <xf numFmtId="0" fontId="0" fillId="3" borderId="0" xfId="0" applyFill="1" applyAlignment="1"/>
    <xf numFmtId="0" fontId="0" fillId="0" borderId="4" xfId="0" applyFill="1" applyBorder="1" applyAlignment="1"/>
    <xf numFmtId="0" fontId="0" fillId="0" borderId="0" xfId="0" applyFill="1" applyBorder="1" applyAlignment="1"/>
    <xf numFmtId="0" fontId="0" fillId="0" borderId="5" xfId="0" applyFill="1" applyBorder="1" applyAlignment="1"/>
    <xf numFmtId="0" fontId="50" fillId="7" borderId="5" xfId="0" applyFont="1" applyFill="1" applyBorder="1" applyAlignment="1">
      <alignment vertical="center" wrapText="1"/>
    </xf>
    <xf numFmtId="0" fontId="50" fillId="7" borderId="4" xfId="0" applyFont="1" applyFill="1" applyBorder="1" applyAlignment="1">
      <alignment vertical="center" wrapText="1"/>
    </xf>
    <xf numFmtId="0" fontId="4" fillId="0" borderId="0" xfId="0" applyFont="1" applyFill="1" applyBorder="1"/>
    <xf numFmtId="0" fontId="0" fillId="9" borderId="0" xfId="0" applyFill="1"/>
    <xf numFmtId="0" fontId="0" fillId="9" borderId="5" xfId="0" applyFill="1" applyBorder="1"/>
    <xf numFmtId="0" fontId="44" fillId="9" borderId="4" xfId="0" applyFont="1" applyFill="1" applyBorder="1"/>
    <xf numFmtId="0" fontId="44" fillId="9" borderId="0" xfId="0" applyFont="1" applyFill="1" applyBorder="1"/>
    <xf numFmtId="0" fontId="44" fillId="9" borderId="0" xfId="0" applyFont="1" applyFill="1"/>
    <xf numFmtId="0" fontId="44" fillId="9" borderId="5" xfId="0" applyFont="1" applyFill="1" applyBorder="1"/>
    <xf numFmtId="0" fontId="27" fillId="9" borderId="0" xfId="0" applyFont="1" applyFill="1" applyBorder="1" applyAlignment="1">
      <alignment horizontal="right" indent="1"/>
    </xf>
    <xf numFmtId="0" fontId="27" fillId="9" borderId="0" xfId="0" applyFont="1" applyFill="1" applyAlignment="1">
      <alignment horizontal="right" indent="1"/>
    </xf>
    <xf numFmtId="0" fontId="34" fillId="3" borderId="1" xfId="0" applyFont="1" applyFill="1" applyBorder="1" applyAlignment="1">
      <alignment horizontal="left" indent="1"/>
    </xf>
    <xf numFmtId="0" fontId="0" fillId="3" borderId="2" xfId="0" applyFill="1" applyBorder="1" applyAlignment="1"/>
    <xf numFmtId="0" fontId="0" fillId="3" borderId="3" xfId="0" applyFill="1" applyBorder="1" applyAlignment="1"/>
    <xf numFmtId="0" fontId="29" fillId="9" borderId="0" xfId="0" applyFont="1" applyFill="1" applyBorder="1" applyAlignment="1"/>
    <xf numFmtId="0" fontId="32" fillId="3" borderId="7" xfId="0" applyFont="1" applyFill="1" applyBorder="1"/>
    <xf numFmtId="0" fontId="69" fillId="2" borderId="0" xfId="0" applyFont="1" applyFill="1" applyBorder="1" applyAlignment="1">
      <alignment horizontal="right"/>
    </xf>
    <xf numFmtId="164" fontId="0" fillId="0" borderId="13" xfId="0" applyNumberFormat="1" applyBorder="1" applyAlignment="1">
      <alignment horizontal="center" vertical="center"/>
    </xf>
    <xf numFmtId="164" fontId="0" fillId="0" borderId="39" xfId="0" applyNumberFormat="1" applyBorder="1" applyAlignment="1">
      <alignment horizontal="center" vertical="center"/>
    </xf>
    <xf numFmtId="0" fontId="0" fillId="0" borderId="32" xfId="0" applyBorder="1"/>
    <xf numFmtId="164" fontId="0" fillId="0" borderId="40" xfId="0" applyNumberFormat="1" applyBorder="1" applyAlignment="1">
      <alignment horizontal="center" vertical="center"/>
    </xf>
    <xf numFmtId="0" fontId="17" fillId="3" borderId="4" xfId="0" applyFont="1" applyFill="1" applyBorder="1" applyAlignment="1">
      <alignment horizontal="left" vertical="center"/>
    </xf>
    <xf numFmtId="0" fontId="37" fillId="3" borderId="5" xfId="0" applyFont="1" applyFill="1" applyBorder="1" applyAlignment="1">
      <alignment vertical="center" wrapText="1"/>
    </xf>
    <xf numFmtId="0" fontId="37" fillId="3" borderId="5" xfId="0" applyFont="1" applyFill="1" applyBorder="1" applyAlignment="1">
      <alignment horizontal="center" vertical="center" wrapText="1"/>
    </xf>
    <xf numFmtId="0" fontId="44" fillId="3" borderId="5" xfId="0" applyFont="1" applyFill="1" applyBorder="1"/>
    <xf numFmtId="0" fontId="0" fillId="6" borderId="17" xfId="0" applyFill="1" applyBorder="1" applyAlignment="1">
      <alignment horizontal="center"/>
    </xf>
    <xf numFmtId="0" fontId="35" fillId="0" borderId="13" xfId="0" applyFont="1" applyBorder="1"/>
    <xf numFmtId="0" fontId="35" fillId="0" borderId="0" xfId="0" applyFont="1" applyFill="1" applyBorder="1" applyAlignment="1">
      <alignment horizontal="center" vertical="center"/>
    </xf>
    <xf numFmtId="0" fontId="17" fillId="3" borderId="1" xfId="0" applyFont="1" applyFill="1" applyBorder="1" applyAlignment="1">
      <alignment horizontal="left" vertical="center"/>
    </xf>
    <xf numFmtId="3" fontId="43" fillId="0" borderId="32" xfId="0" applyNumberFormat="1" applyFont="1" applyBorder="1" applyAlignment="1">
      <alignment horizontal="center" vertical="center"/>
    </xf>
    <xf numFmtId="3" fontId="43" fillId="0" borderId="2" xfId="0" applyNumberFormat="1" applyFont="1" applyBorder="1" applyAlignment="1">
      <alignment horizontal="center" vertical="center"/>
    </xf>
    <xf numFmtId="3" fontId="43" fillId="0" borderId="40" xfId="0" applyNumberFormat="1" applyFont="1" applyBorder="1" applyAlignment="1">
      <alignment horizontal="center" vertical="center"/>
    </xf>
    <xf numFmtId="3" fontId="43" fillId="0" borderId="12" xfId="0" applyNumberFormat="1" applyFont="1" applyBorder="1" applyAlignment="1">
      <alignment horizontal="center" vertical="center"/>
    </xf>
    <xf numFmtId="3" fontId="43" fillId="0" borderId="0" xfId="0" applyNumberFormat="1" applyFont="1" applyBorder="1" applyAlignment="1">
      <alignment horizontal="center" vertical="center"/>
    </xf>
    <xf numFmtId="3" fontId="43" fillId="0" borderId="13" xfId="0" applyNumberFormat="1" applyFont="1" applyBorder="1" applyAlignment="1">
      <alignment horizontal="center" vertical="center"/>
    </xf>
    <xf numFmtId="3" fontId="43" fillId="0" borderId="18" xfId="0" applyNumberFormat="1" applyFont="1" applyBorder="1" applyAlignment="1">
      <alignment horizontal="center" vertical="center"/>
    </xf>
    <xf numFmtId="3" fontId="43" fillId="0" borderId="19" xfId="0" applyNumberFormat="1" applyFont="1" applyBorder="1" applyAlignment="1">
      <alignment horizontal="center" vertical="center"/>
    </xf>
    <xf numFmtId="3" fontId="43" fillId="0" borderId="39" xfId="0" applyNumberFormat="1" applyFont="1" applyBorder="1" applyAlignment="1">
      <alignment horizontal="center" vertical="center"/>
    </xf>
    <xf numFmtId="0" fontId="71" fillId="0" borderId="2" xfId="0" applyFont="1" applyBorder="1" applyAlignment="1">
      <alignment vertical="center" wrapText="1"/>
    </xf>
    <xf numFmtId="0" fontId="71" fillId="0" borderId="0" xfId="0" applyFont="1" applyBorder="1" applyAlignment="1">
      <alignment vertical="center" wrapText="1"/>
    </xf>
    <xf numFmtId="0" fontId="46" fillId="3" borderId="0" xfId="0" applyFont="1" applyFill="1" applyBorder="1" applyAlignment="1">
      <alignment horizontal="right"/>
    </xf>
    <xf numFmtId="0" fontId="8" fillId="3" borderId="0" xfId="0" applyFont="1" applyFill="1" applyBorder="1" applyAlignment="1">
      <alignment vertical="center" wrapText="1"/>
    </xf>
    <xf numFmtId="0" fontId="31" fillId="3" borderId="2" xfId="0" applyFont="1" applyFill="1" applyBorder="1" applyAlignment="1">
      <alignment horizontal="center" vertical="center" wrapText="1"/>
    </xf>
    <xf numFmtId="0" fontId="73" fillId="3" borderId="0" xfId="0" applyFont="1" applyFill="1" applyBorder="1" applyAlignment="1">
      <alignment horizontal="left" vertical="center"/>
    </xf>
    <xf numFmtId="0" fontId="9" fillId="3" borderId="7" xfId="0" applyFont="1" applyFill="1" applyBorder="1" applyAlignment="1">
      <alignment horizontal="center" vertical="center" wrapText="1"/>
    </xf>
    <xf numFmtId="0" fontId="74" fillId="0" borderId="0" xfId="0" applyFont="1" applyAlignment="1">
      <alignment vertical="center"/>
    </xf>
    <xf numFmtId="0" fontId="75" fillId="0" borderId="42" xfId="0" applyFont="1" applyBorder="1" applyAlignment="1">
      <alignment vertical="center"/>
    </xf>
    <xf numFmtId="0" fontId="76" fillId="0" borderId="20" xfId="0" applyFont="1" applyBorder="1" applyAlignment="1">
      <alignment horizontal="right" vertical="top" wrapText="1"/>
    </xf>
    <xf numFmtId="0" fontId="76" fillId="0" borderId="23" xfId="0" applyFont="1" applyBorder="1" applyAlignment="1">
      <alignment horizontal="right" vertical="top" wrapText="1"/>
    </xf>
    <xf numFmtId="0" fontId="76" fillId="0" borderId="25" xfId="0" applyFont="1" applyBorder="1" applyAlignment="1">
      <alignment horizontal="right" vertical="top" wrapText="1"/>
    </xf>
    <xf numFmtId="0" fontId="65" fillId="3" borderId="0" xfId="0" applyFont="1" applyFill="1" applyBorder="1" applyAlignment="1">
      <alignment horizontal="center" vertical="center" wrapText="1"/>
    </xf>
    <xf numFmtId="0" fontId="4" fillId="3" borderId="0" xfId="0" applyFont="1" applyFill="1"/>
    <xf numFmtId="0" fontId="81" fillId="3" borderId="0" xfId="0" applyFont="1" applyFill="1" applyBorder="1" applyAlignment="1">
      <alignment horizontal="center" vertical="center" wrapText="1"/>
    </xf>
    <xf numFmtId="0" fontId="81" fillId="3" borderId="0" xfId="0" applyFont="1" applyFill="1" applyBorder="1" applyAlignment="1">
      <alignment vertical="center" wrapText="1"/>
    </xf>
    <xf numFmtId="0" fontId="0" fillId="0" borderId="0" xfId="0" applyFill="1" applyAlignment="1">
      <alignment vertical="center"/>
    </xf>
    <xf numFmtId="0" fontId="38" fillId="3" borderId="0" xfId="0" applyFont="1" applyFill="1" applyBorder="1" applyAlignment="1">
      <alignment vertical="center" wrapText="1"/>
    </xf>
    <xf numFmtId="3" fontId="0" fillId="0" borderId="14" xfId="0" applyNumberFormat="1" applyFill="1" applyBorder="1" applyAlignment="1">
      <alignment horizontal="center" vertical="center"/>
    </xf>
    <xf numFmtId="3" fontId="0" fillId="0" borderId="15" xfId="0" applyNumberFormat="1" applyFill="1" applyBorder="1" applyAlignment="1">
      <alignment horizontal="center" vertical="center"/>
    </xf>
    <xf numFmtId="3" fontId="0" fillId="0" borderId="16" xfId="0" applyNumberFormat="1" applyFill="1" applyBorder="1" applyAlignment="1">
      <alignment horizontal="center" vertical="center"/>
    </xf>
    <xf numFmtId="0" fontId="0" fillId="0" borderId="43" xfId="0" applyFill="1" applyBorder="1" applyAlignment="1">
      <alignment horizontal="center" vertical="center"/>
    </xf>
    <xf numFmtId="0" fontId="4" fillId="5" borderId="0" xfId="0" applyFont="1" applyFill="1" applyBorder="1" applyAlignment="1">
      <alignment vertical="top" wrapText="1"/>
    </xf>
    <xf numFmtId="0" fontId="84" fillId="0" borderId="0" xfId="0" applyFont="1" applyFill="1" applyBorder="1" applyAlignment="1">
      <alignment horizontal="left" vertical="top" wrapText="1"/>
    </xf>
    <xf numFmtId="0" fontId="66" fillId="6" borderId="0" xfId="0" applyFont="1" applyFill="1" applyBorder="1" applyAlignment="1"/>
    <xf numFmtId="0" fontId="37" fillId="6" borderId="0" xfId="0" applyFont="1" applyFill="1" applyBorder="1" applyAlignment="1">
      <alignment vertical="top"/>
    </xf>
    <xf numFmtId="0" fontId="28" fillId="6" borderId="0" xfId="0" applyFont="1" applyFill="1" applyBorder="1" applyAlignment="1"/>
    <xf numFmtId="0" fontId="66" fillId="6" borderId="0" xfId="0" applyFont="1" applyFill="1" applyBorder="1" applyAlignment="1">
      <alignment vertical="top"/>
    </xf>
    <xf numFmtId="0" fontId="66" fillId="6" borderId="0" xfId="0" applyFont="1" applyFill="1" applyBorder="1" applyAlignment="1">
      <alignment vertical="center"/>
    </xf>
    <xf numFmtId="0" fontId="28" fillId="2" borderId="0" xfId="0" applyFont="1" applyFill="1" applyAlignment="1">
      <alignment horizontal="left" vertical="center"/>
    </xf>
    <xf numFmtId="0" fontId="4" fillId="3" borderId="0" xfId="0" applyFont="1" applyFill="1" applyBorder="1" applyAlignment="1">
      <alignment horizontal="left" vertical="center" wrapText="1" indent="1"/>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11" xfId="0" applyFont="1" applyFill="1" applyBorder="1" applyAlignment="1">
      <alignment horizontal="center" vertical="center"/>
    </xf>
    <xf numFmtId="0" fontId="76" fillId="0" borderId="26" xfId="0" applyFont="1" applyBorder="1" applyAlignment="1">
      <alignment horizontal="left" vertical="top" wrapText="1"/>
    </xf>
    <xf numFmtId="0" fontId="76" fillId="0" borderId="27" xfId="0" applyFont="1" applyBorder="1" applyAlignment="1">
      <alignment horizontal="left" vertical="top" wrapText="1"/>
    </xf>
    <xf numFmtId="0" fontId="12" fillId="3" borderId="0" xfId="1" applyFont="1" applyFill="1" applyBorder="1" applyAlignment="1">
      <alignment horizontal="right" vertical="center"/>
    </xf>
    <xf numFmtId="0" fontId="7" fillId="3" borderId="0"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3" fillId="0" borderId="2" xfId="0" applyFont="1" applyFill="1" applyBorder="1" applyAlignment="1">
      <alignment horizontal="center" vertical="center" wrapText="1"/>
    </xf>
    <xf numFmtId="0" fontId="12" fillId="3" borderId="0" xfId="1" applyFont="1" applyFill="1" applyBorder="1" applyAlignment="1">
      <alignment horizontal="right" vertical="top"/>
    </xf>
    <xf numFmtId="0" fontId="4" fillId="3" borderId="0" xfId="0" applyFont="1" applyFill="1" applyBorder="1" applyAlignment="1">
      <alignment horizontal="left" vertical="top" wrapText="1" indent="1"/>
    </xf>
    <xf numFmtId="0" fontId="10" fillId="3" borderId="2" xfId="0" applyFont="1" applyFill="1" applyBorder="1" applyAlignment="1">
      <alignment horizontal="center" vertical="center"/>
    </xf>
    <xf numFmtId="0" fontId="10" fillId="3" borderId="0" xfId="0" applyFont="1" applyFill="1" applyBorder="1" applyAlignment="1">
      <alignment horizontal="center" vertical="center"/>
    </xf>
    <xf numFmtId="0" fontId="76" fillId="0" borderId="21" xfId="0" applyFont="1" applyBorder="1" applyAlignment="1">
      <alignment horizontal="left" vertical="top" wrapText="1"/>
    </xf>
    <xf numFmtId="0" fontId="76" fillId="0" borderId="22" xfId="0" applyFont="1" applyBorder="1" applyAlignment="1">
      <alignment horizontal="left" vertical="top" wrapText="1"/>
    </xf>
    <xf numFmtId="0" fontId="76" fillId="0" borderId="0" xfId="0" applyFont="1" applyAlignment="1">
      <alignment horizontal="left" vertical="top" wrapText="1"/>
    </xf>
    <xf numFmtId="0" fontId="76" fillId="0" borderId="24" xfId="0" applyFont="1" applyBorder="1" applyAlignment="1">
      <alignment horizontal="left" vertical="top" wrapText="1"/>
    </xf>
    <xf numFmtId="0" fontId="40" fillId="0" borderId="7" xfId="0" applyFont="1" applyFill="1" applyBorder="1" applyAlignment="1">
      <alignment horizontal="center" vertical="center"/>
    </xf>
    <xf numFmtId="0" fontId="83" fillId="7" borderId="1" xfId="1" applyFont="1" applyFill="1" applyBorder="1" applyAlignment="1">
      <alignment horizontal="center" vertical="center"/>
    </xf>
    <xf numFmtId="0" fontId="83" fillId="7" borderId="2" xfId="1" applyFont="1" applyFill="1" applyBorder="1" applyAlignment="1">
      <alignment horizontal="center" vertical="center"/>
    </xf>
    <xf numFmtId="0" fontId="83" fillId="7" borderId="3" xfId="1" applyFont="1" applyFill="1" applyBorder="1" applyAlignment="1">
      <alignment horizontal="center" vertical="center"/>
    </xf>
    <xf numFmtId="0" fontId="83" fillId="7" borderId="6" xfId="1" applyFont="1" applyFill="1" applyBorder="1" applyAlignment="1">
      <alignment horizontal="center" vertical="center"/>
    </xf>
    <xf numFmtId="0" fontId="83" fillId="7" borderId="7" xfId="1" applyFont="1" applyFill="1" applyBorder="1" applyAlignment="1">
      <alignment horizontal="center" vertical="center"/>
    </xf>
    <xf numFmtId="0" fontId="83" fillId="7" borderId="8" xfId="1" applyFont="1" applyFill="1" applyBorder="1" applyAlignment="1">
      <alignment horizontal="center" vertical="center"/>
    </xf>
    <xf numFmtId="0" fontId="15" fillId="2" borderId="0" xfId="1" applyFont="1" applyFill="1" applyAlignment="1">
      <alignment horizontal="center" vertical="center"/>
    </xf>
    <xf numFmtId="0" fontId="29" fillId="6" borderId="1" xfId="0" applyFont="1" applyFill="1" applyBorder="1" applyAlignment="1">
      <alignment horizontal="center"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70" fillId="0" borderId="7" xfId="0" applyFont="1" applyFill="1" applyBorder="1" applyAlignment="1">
      <alignment horizontal="center" vertical="center"/>
    </xf>
    <xf numFmtId="0" fontId="27" fillId="2" borderId="0" xfId="1" applyFont="1" applyFill="1" applyAlignment="1">
      <alignment horizontal="center" vertical="center"/>
    </xf>
    <xf numFmtId="0" fontId="37" fillId="6" borderId="0" xfId="0" applyFont="1" applyFill="1" applyBorder="1" applyAlignment="1">
      <alignment horizontal="center" vertical="center" wrapText="1"/>
    </xf>
    <xf numFmtId="0" fontId="72" fillId="3" borderId="0" xfId="0" applyFont="1" applyFill="1" applyBorder="1" applyAlignment="1">
      <alignment horizontal="left" vertical="center" wrapText="1"/>
    </xf>
    <xf numFmtId="0" fontId="35" fillId="8" borderId="41" xfId="0" applyFont="1" applyFill="1" applyBorder="1" applyAlignment="1">
      <alignment horizontal="center"/>
    </xf>
    <xf numFmtId="0" fontId="35" fillId="8" borderId="7" xfId="0" applyFont="1" applyFill="1" applyBorder="1" applyAlignment="1">
      <alignment horizontal="center"/>
    </xf>
    <xf numFmtId="0" fontId="79" fillId="0" borderId="9" xfId="1" applyFont="1" applyBorder="1" applyAlignment="1">
      <alignment horizontal="center" vertical="center"/>
    </xf>
    <xf numFmtId="0" fontId="79" fillId="0" borderId="10" xfId="1" applyFont="1" applyBorder="1" applyAlignment="1">
      <alignment horizontal="center" vertical="center"/>
    </xf>
    <xf numFmtId="0" fontId="79" fillId="0" borderId="11" xfId="1" applyFont="1" applyBorder="1" applyAlignment="1">
      <alignment horizontal="center" vertical="center"/>
    </xf>
    <xf numFmtId="0" fontId="65" fillId="0" borderId="9"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5" fillId="0" borderId="11" xfId="0" applyFont="1" applyFill="1" applyBorder="1" applyAlignment="1">
      <alignment horizontal="center" vertical="center" wrapText="1"/>
    </xf>
    <xf numFmtId="0" fontId="28" fillId="6" borderId="0" xfId="0" applyFont="1" applyFill="1" applyBorder="1" applyAlignment="1">
      <alignment horizontal="right" indent="1"/>
    </xf>
    <xf numFmtId="0" fontId="66" fillId="6" borderId="0" xfId="0" applyFont="1" applyFill="1" applyBorder="1" applyAlignment="1">
      <alignment horizontal="right" vertical="center" indent="1"/>
    </xf>
    <xf numFmtId="0" fontId="28" fillId="2" borderId="0" xfId="0" applyFont="1" applyFill="1" applyAlignment="1">
      <alignment vertical="center"/>
    </xf>
    <xf numFmtId="0" fontId="27" fillId="2" borderId="0" xfId="1" applyFont="1" applyFill="1" applyAlignment="1">
      <alignment horizontal="right" vertical="center" indent="2"/>
    </xf>
    <xf numFmtId="0" fontId="68" fillId="3" borderId="0" xfId="0" applyFont="1" applyFill="1" applyBorder="1" applyAlignment="1">
      <alignment horizontal="left" wrapText="1" indent="1"/>
    </xf>
    <xf numFmtId="0" fontId="67" fillId="0" borderId="2" xfId="0" applyFont="1" applyFill="1" applyBorder="1" applyAlignment="1">
      <alignment horizontal="center" vertical="center" wrapText="1"/>
    </xf>
    <xf numFmtId="0" fontId="82" fillId="3" borderId="7" xfId="1" applyFont="1" applyFill="1" applyBorder="1" applyAlignment="1">
      <alignment horizontal="center" vertical="center"/>
    </xf>
    <xf numFmtId="0" fontId="67" fillId="0" borderId="9" xfId="0" applyFont="1" applyFill="1" applyBorder="1" applyAlignment="1">
      <alignment horizontal="center" vertical="center" wrapText="1"/>
    </xf>
    <xf numFmtId="0" fontId="67" fillId="0" borderId="10" xfId="0" applyFont="1" applyFill="1" applyBorder="1" applyAlignment="1">
      <alignment horizontal="center" vertical="center" wrapText="1"/>
    </xf>
    <xf numFmtId="0" fontId="67" fillId="0" borderId="11" xfId="0" applyFont="1" applyFill="1" applyBorder="1" applyAlignment="1">
      <alignment horizontal="center" vertical="center" wrapText="1"/>
    </xf>
    <xf numFmtId="0" fontId="35" fillId="6" borderId="18" xfId="0" applyFont="1" applyFill="1" applyBorder="1" applyAlignment="1">
      <alignment horizontal="center"/>
    </xf>
    <xf numFmtId="0" fontId="35" fillId="6" borderId="19" xfId="0" applyFont="1" applyFill="1" applyBorder="1" applyAlignment="1">
      <alignment horizontal="center"/>
    </xf>
    <xf numFmtId="0" fontId="35" fillId="6" borderId="12" xfId="0" applyFont="1" applyFill="1" applyBorder="1" applyAlignment="1">
      <alignment horizontal="center" vertical="center"/>
    </xf>
    <xf numFmtId="0" fontId="35" fillId="6" borderId="0" xfId="0" applyFont="1" applyFill="1" applyBorder="1" applyAlignment="1">
      <alignment horizontal="center" vertical="center"/>
    </xf>
    <xf numFmtId="0" fontId="35" fillId="6" borderId="39" xfId="0" applyFont="1" applyFill="1" applyBorder="1" applyAlignment="1">
      <alignment horizontal="center"/>
    </xf>
    <xf numFmtId="0" fontId="42" fillId="6" borderId="0" xfId="0" applyFont="1" applyFill="1" applyAlignment="1">
      <alignment horizontal="center"/>
    </xf>
    <xf numFmtId="0" fontId="4" fillId="3" borderId="0" xfId="0" applyFont="1" applyFill="1" applyBorder="1" applyAlignment="1">
      <alignment horizontal="left" vertical="center" wrapText="1"/>
    </xf>
    <xf numFmtId="0" fontId="35" fillId="6" borderId="14" xfId="0" applyFont="1" applyFill="1" applyBorder="1" applyAlignment="1">
      <alignment horizontal="center"/>
    </xf>
    <xf numFmtId="0" fontId="35" fillId="6" borderId="15" xfId="0" applyFont="1" applyFill="1" applyBorder="1" applyAlignment="1">
      <alignment horizontal="center"/>
    </xf>
    <xf numFmtId="0" fontId="35" fillId="6" borderId="16" xfId="0" applyFont="1" applyFill="1" applyBorder="1" applyAlignment="1">
      <alignment horizontal="center"/>
    </xf>
    <xf numFmtId="0" fontId="80" fillId="3" borderId="0" xfId="1" applyFont="1" applyFill="1" applyBorder="1" applyAlignment="1">
      <alignment vertical="center" wrapText="1"/>
    </xf>
    <xf numFmtId="0" fontId="79" fillId="0" borderId="7" xfId="1" applyFont="1" applyFill="1" applyBorder="1" applyAlignment="1">
      <alignment horizontal="left" vertical="center" wrapText="1" indent="1"/>
    </xf>
    <xf numFmtId="0" fontId="4" fillId="5" borderId="7" xfId="0" applyFont="1" applyFill="1" applyBorder="1" applyAlignment="1">
      <alignment horizontal="left" vertical="top" wrapText="1"/>
    </xf>
    <xf numFmtId="0" fontId="4" fillId="5" borderId="8"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8" xfId="0" applyFont="1" applyFill="1" applyBorder="1" applyAlignment="1">
      <alignment horizontal="left" vertical="top" wrapText="1"/>
    </xf>
    <xf numFmtId="0" fontId="23" fillId="0" borderId="4" xfId="0" applyFont="1" applyBorder="1" applyAlignment="1">
      <alignment horizontal="left" vertical="center" wrapText="1" indent="1"/>
    </xf>
    <xf numFmtId="0" fontId="23" fillId="0" borderId="0" xfId="0" applyFont="1" applyBorder="1" applyAlignment="1">
      <alignment horizontal="left" vertical="center" wrapText="1" indent="1"/>
    </xf>
    <xf numFmtId="0" fontId="23" fillId="0" borderId="5" xfId="0" applyFont="1" applyBorder="1" applyAlignment="1">
      <alignment horizontal="left" vertical="center" wrapText="1" indent="1"/>
    </xf>
    <xf numFmtId="0" fontId="19" fillId="0" borderId="4" xfId="0" applyFont="1" applyBorder="1" applyAlignment="1">
      <alignment horizontal="left" vertical="center" wrapText="1" indent="1"/>
    </xf>
    <xf numFmtId="0" fontId="19" fillId="0" borderId="0" xfId="0" applyFont="1" applyBorder="1" applyAlignment="1">
      <alignment horizontal="left" vertical="center" wrapText="1" indent="1"/>
    </xf>
    <xf numFmtId="0" fontId="19" fillId="0" borderId="5" xfId="0" applyFont="1" applyBorder="1" applyAlignment="1">
      <alignment horizontal="left" vertical="center" wrapText="1" indent="1"/>
    </xf>
    <xf numFmtId="0" fontId="4" fillId="5" borderId="0" xfId="0" applyFont="1" applyFill="1" applyBorder="1" applyAlignment="1">
      <alignment horizontal="left" vertical="top" wrapText="1"/>
    </xf>
    <xf numFmtId="0" fontId="4" fillId="5"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3" borderId="5" xfId="0" applyFont="1" applyFill="1" applyBorder="1" applyAlignment="1">
      <alignment horizontal="left" vertical="center" wrapText="1"/>
    </xf>
  </cellXfs>
  <cellStyles count="2">
    <cellStyle name="Hyperlink" xfId="1" builtinId="8"/>
    <cellStyle name="Normal" xfId="0" builtinId="0"/>
  </cellStyles>
  <dxfs count="330">
    <dxf>
      <border>
        <bottom/>
      </border>
    </dxf>
    <dxf>
      <border>
        <top/>
      </border>
    </dxf>
    <dxf>
      <border>
        <top/>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thin">
          <color indexed="64"/>
        </bottom>
      </border>
    </dxf>
    <dxf>
      <border>
        <bottom style="thin">
          <color indexed="64"/>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right style="medium">
          <color theme="1" tint="0.499984740745262"/>
        </right>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general" readingOrder="0"/>
    </dxf>
    <dxf>
      <alignment horizontal="center" readingOrder="0"/>
    </dxf>
    <dxf>
      <alignment horizontal="center" readingOrder="0"/>
    </dxf>
    <dxf>
      <numFmt numFmtId="3" formatCode="#,##0"/>
    </dxf>
    <dxf>
      <border>
        <right style="medium">
          <color theme="1" tint="0.499984740745262"/>
        </right>
      </border>
    </dxf>
    <dxf>
      <border>
        <right style="medium">
          <color theme="1" tint="0.499984740745262"/>
        </right>
      </border>
    </dxf>
    <dxf>
      <border>
        <right style="medium">
          <color theme="1" tint="0.499984740745262"/>
        </right>
      </border>
    </dxf>
    <dxf>
      <numFmt numFmtId="3" formatCode="#,##0"/>
    </dxf>
    <dxf>
      <alignment horizontal="center" indent="0" readingOrder="0"/>
    </dxf>
    <dxf>
      <alignment horizontal="center" indent="0" readingOrder="0"/>
    </dxf>
    <dxf>
      <alignment horizontal="center" indent="0" readingOrder="0"/>
    </dxf>
    <dxf>
      <font>
        <sz val="10"/>
      </font>
    </dxf>
    <dxf>
      <border>
        <right style="medium">
          <color theme="1" tint="0.499984740745262"/>
        </right>
      </border>
    </dxf>
    <dxf>
      <font>
        <sz val="10"/>
      </font>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1"/>
      </font>
    </dxf>
    <dxf>
      <font>
        <sz val="11"/>
      </font>
    </dxf>
    <dxf>
      <font>
        <b/>
      </font>
    </dxf>
    <dxf>
      <font>
        <b/>
      </font>
    </dxf>
    <dxf>
      <font>
        <b/>
      </font>
    </dxf>
    <dxf>
      <font>
        <b/>
      </font>
    </dxf>
    <dxf>
      <font>
        <b val="0"/>
      </font>
    </dxf>
    <dxf>
      <font>
        <b val="0"/>
      </font>
    </dxf>
    <dxf>
      <font>
        <b val="0"/>
      </font>
    </dxf>
    <dxf>
      <font>
        <b val="0"/>
      </font>
    </dxf>
    <dxf>
      <font>
        <sz val="10"/>
      </font>
    </dxf>
    <dxf>
      <font>
        <sz val="10"/>
      </font>
    </dxf>
    <dxf>
      <font>
        <sz val="10"/>
      </font>
    </dxf>
    <dxf>
      <font>
        <sz val="10"/>
      </font>
    </dxf>
    <dxf>
      <font>
        <b/>
      </font>
    </dxf>
    <dxf>
      <font>
        <sz val="10"/>
      </font>
    </dxf>
    <dxf>
      <font>
        <b/>
      </font>
    </dxf>
    <dxf>
      <font>
        <sz val="10"/>
      </font>
    </dxf>
    <dxf>
      <alignment horizontal="left" readingOrder="0"/>
    </dxf>
    <dxf>
      <alignment horizontal="right" readingOrder="0"/>
    </dxf>
    <dxf>
      <alignment horizontal="general"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numFmt numFmtId="3" formatCode="#,##0"/>
    </dxf>
    <dxf>
      <alignment horizontal="center" indent="0" readingOrder="0"/>
    </dxf>
    <dxf>
      <font>
        <sz val="11"/>
      </font>
    </dxf>
    <dxf>
      <font>
        <sz val="11"/>
      </font>
    </dxf>
    <dxf>
      <font>
        <b/>
      </font>
    </dxf>
    <dxf>
      <font>
        <b/>
      </font>
    </dxf>
    <dxf>
      <font>
        <b/>
      </font>
    </dxf>
    <dxf>
      <font>
        <b/>
      </font>
    </dxf>
    <dxf>
      <font>
        <b val="0"/>
      </font>
    </dxf>
    <dxf>
      <font>
        <b val="0"/>
      </font>
    </dxf>
    <dxf>
      <font>
        <b val="0"/>
      </font>
    </dxf>
    <dxf>
      <font>
        <b val="0"/>
      </font>
    </dxf>
    <dxf>
      <font>
        <sz val="10"/>
      </font>
    </dxf>
    <dxf>
      <font>
        <sz val="10"/>
      </font>
    </dxf>
    <dxf>
      <font>
        <sz val="10"/>
      </font>
    </dxf>
    <dxf>
      <font>
        <sz val="10"/>
      </font>
    </dxf>
    <dxf>
      <font>
        <b/>
      </font>
    </dxf>
    <dxf>
      <font>
        <sz val="10"/>
      </font>
    </dxf>
    <dxf>
      <font>
        <sz val="10"/>
      </font>
    </dxf>
    <dxf>
      <alignment horizontal="left" readingOrder="0"/>
    </dxf>
    <dxf>
      <alignment horizontal="left" readingOrder="0"/>
    </dxf>
    <dxf>
      <alignment horizontal="right" readingOrder="0"/>
    </dxf>
    <dxf>
      <alignment horizontal="right" readingOrder="0"/>
    </dxf>
    <dxf>
      <alignment horizontal="general" readingOrder="0"/>
    </dxf>
    <dxf>
      <alignment horizontal="general" readingOrder="0"/>
    </dxf>
    <dxf>
      <alignment horizontal="center" readingOrder="0"/>
    </dxf>
    <dxf>
      <alignment horizontal="center" readingOrder="0"/>
    </dxf>
    <dxf>
      <numFmt numFmtId="3" formatCode="#,##0"/>
    </dxf>
    <dxf>
      <alignment vertical="center" readingOrder="0"/>
    </dxf>
    <dxf>
      <alignment vertical="center" readingOrder="0"/>
    </dxf>
    <dxf>
      <alignment vertical="center" readingOrder="0"/>
    </dxf>
    <dxf>
      <alignment vertical="center" readingOrder="0"/>
    </dxf>
    <dxf>
      <alignment horizontal="center" inden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1"/>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vertical="center" readingOrder="0"/>
    </dxf>
    <dxf>
      <alignment horizontal="center" readingOrder="0"/>
    </dxf>
    <dxf>
      <font>
        <sz val="10"/>
      </font>
    </dxf>
    <dxf>
      <alignment horizontal="center" readingOrder="0"/>
    </dxf>
    <dxf>
      <alignment horizontal="center" readingOrder="0"/>
    </dxf>
    <dxf>
      <alignment horizontal="right" readingOrder="0"/>
    </dxf>
    <dxf>
      <font>
        <i/>
      </font>
    </dxf>
    <dxf>
      <font>
        <sz val="11"/>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alignment horizontal="center" readingOrder="0"/>
    </dxf>
    <dxf>
      <alignment horizontal="left"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center" readingOrder="0"/>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sz val="11"/>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vertical="center" readingOrder="0"/>
    </dxf>
    <dxf>
      <alignment horizontal="center" readingOrder="0"/>
    </dxf>
    <dxf>
      <font>
        <sz val="10"/>
      </font>
    </dxf>
    <dxf>
      <alignment horizontal="center" readingOrder="0"/>
    </dxf>
    <dxf>
      <alignment horizontal="general" readingOrder="0"/>
    </dxf>
    <dxf>
      <alignment horizontal="center" readingOrder="0"/>
    </dxf>
    <dxf>
      <alignment horizontal="center" readingOrder="0"/>
    </dxf>
    <dxf>
      <font>
        <sz val="11"/>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vertical="center" readingOrder="0"/>
    </dxf>
    <dxf>
      <alignment horizontal="center" readingOrder="0"/>
    </dxf>
    <dxf>
      <font>
        <sz val="10"/>
      </font>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xml"/><Relationship Id="rId21" Type="http://schemas.openxmlformats.org/officeDocument/2006/relationships/pivotCacheDefinition" Target="pivotCache/pivotCacheDefinition14.xml"/><Relationship Id="rId42" Type="http://schemas.microsoft.com/office/2007/relationships/slicerCache" Target="slicerCaches/slicerCache17.xml"/><Relationship Id="rId47" Type="http://schemas.openxmlformats.org/officeDocument/2006/relationships/theme" Target="theme/theme1.xml"/><Relationship Id="rId63" Type="http://schemas.openxmlformats.org/officeDocument/2006/relationships/customXml" Target="../customXml/item10.xml"/><Relationship Id="rId68" Type="http://schemas.openxmlformats.org/officeDocument/2006/relationships/customXml" Target="../customXml/item15.xml"/><Relationship Id="rId84" Type="http://schemas.openxmlformats.org/officeDocument/2006/relationships/customXml" Target="../customXml/item31.xml"/><Relationship Id="rId16" Type="http://schemas.openxmlformats.org/officeDocument/2006/relationships/pivotCacheDefinition" Target="pivotCache/pivotCacheDefinition9.xml"/><Relationship Id="rId11" Type="http://schemas.openxmlformats.org/officeDocument/2006/relationships/pivotCacheDefinition" Target="pivotCache/pivotCacheDefinition4.xml"/><Relationship Id="rId32" Type="http://schemas.microsoft.com/office/2007/relationships/slicerCache" Target="slicerCaches/slicerCache7.xml"/><Relationship Id="rId37" Type="http://schemas.microsoft.com/office/2007/relationships/slicerCache" Target="slicerCaches/slicerCache12.xml"/><Relationship Id="rId53" Type="http://schemas.openxmlformats.org/officeDocument/2006/relationships/calcChain" Target="calcChain.xml"/><Relationship Id="rId58" Type="http://schemas.openxmlformats.org/officeDocument/2006/relationships/customXml" Target="../customXml/item5.xml"/><Relationship Id="rId74" Type="http://schemas.openxmlformats.org/officeDocument/2006/relationships/customXml" Target="../customXml/item21.xml"/><Relationship Id="rId79" Type="http://schemas.openxmlformats.org/officeDocument/2006/relationships/customXml" Target="../customXml/item26.xml"/><Relationship Id="rId5" Type="http://schemas.openxmlformats.org/officeDocument/2006/relationships/worksheet" Target="worksheets/sheet5.xml"/><Relationship Id="rId19" Type="http://schemas.openxmlformats.org/officeDocument/2006/relationships/pivotCacheDefinition" Target="pivotCache/pivotCacheDefinition1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microsoft.com/office/2007/relationships/slicerCache" Target="slicerCaches/slicerCache2.xml"/><Relationship Id="rId30" Type="http://schemas.microsoft.com/office/2007/relationships/slicerCache" Target="slicerCaches/slicerCache5.xml"/><Relationship Id="rId35" Type="http://schemas.microsoft.com/office/2007/relationships/slicerCache" Target="slicerCaches/slicerCache10.xml"/><Relationship Id="rId43" Type="http://schemas.microsoft.com/office/2007/relationships/slicerCache" Target="slicerCaches/slicerCache18.xml"/><Relationship Id="rId48" Type="http://schemas.openxmlformats.org/officeDocument/2006/relationships/connections" Target="connections.xml"/><Relationship Id="rId56" Type="http://schemas.openxmlformats.org/officeDocument/2006/relationships/customXml" Target="../customXml/item3.xml"/><Relationship Id="rId64" Type="http://schemas.openxmlformats.org/officeDocument/2006/relationships/customXml" Target="../customXml/item11.xml"/><Relationship Id="rId69" Type="http://schemas.openxmlformats.org/officeDocument/2006/relationships/customXml" Target="../customXml/item16.xml"/><Relationship Id="rId77" Type="http://schemas.openxmlformats.org/officeDocument/2006/relationships/customXml" Target="../customXml/item24.xml"/><Relationship Id="rId8" Type="http://schemas.openxmlformats.org/officeDocument/2006/relationships/pivotCacheDefinition" Target="pivotCache/pivotCacheDefinition1.xml"/><Relationship Id="rId51" Type="http://schemas.openxmlformats.org/officeDocument/2006/relationships/sheetMetadata" Target="metadata.xml"/><Relationship Id="rId72" Type="http://schemas.openxmlformats.org/officeDocument/2006/relationships/customXml" Target="../customXml/item19.xml"/><Relationship Id="rId80" Type="http://schemas.openxmlformats.org/officeDocument/2006/relationships/customXml" Target="../customXml/item27.xml"/><Relationship Id="rId85" Type="http://schemas.microsoft.com/office/2006/relationships/vbaProject" Target="vbaProject.bin"/><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pivotCacheDefinition" Target="pivotCache/pivotCacheDefinition18.xml"/><Relationship Id="rId33" Type="http://schemas.microsoft.com/office/2007/relationships/slicerCache" Target="slicerCaches/slicerCache8.xml"/><Relationship Id="rId38" Type="http://schemas.microsoft.com/office/2007/relationships/slicerCache" Target="slicerCaches/slicerCache13.xml"/><Relationship Id="rId46" Type="http://schemas.microsoft.com/office/2007/relationships/slicerCache" Target="slicerCaches/slicerCache21.xml"/><Relationship Id="rId59" Type="http://schemas.openxmlformats.org/officeDocument/2006/relationships/customXml" Target="../customXml/item6.xml"/><Relationship Id="rId67" Type="http://schemas.openxmlformats.org/officeDocument/2006/relationships/customXml" Target="../customXml/item14.xml"/><Relationship Id="rId20" Type="http://schemas.openxmlformats.org/officeDocument/2006/relationships/pivotCacheDefinition" Target="pivotCache/pivotCacheDefinition13.xml"/><Relationship Id="rId41" Type="http://schemas.microsoft.com/office/2007/relationships/slicerCache" Target="slicerCaches/slicerCache16.xml"/><Relationship Id="rId54" Type="http://schemas.openxmlformats.org/officeDocument/2006/relationships/customXml" Target="../customXml/item1.xml"/><Relationship Id="rId62" Type="http://schemas.openxmlformats.org/officeDocument/2006/relationships/customXml" Target="../customXml/item9.xml"/><Relationship Id="rId70" Type="http://schemas.openxmlformats.org/officeDocument/2006/relationships/customXml" Target="../customXml/item17.xml"/><Relationship Id="rId75" Type="http://schemas.openxmlformats.org/officeDocument/2006/relationships/customXml" Target="../customXml/item22.xml"/><Relationship Id="rId83"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microsoft.com/office/2007/relationships/slicerCache" Target="slicerCaches/slicerCache3.xml"/><Relationship Id="rId36" Type="http://schemas.microsoft.com/office/2007/relationships/slicerCache" Target="slicerCaches/slicerCache11.xml"/><Relationship Id="rId49" Type="http://schemas.openxmlformats.org/officeDocument/2006/relationships/styles" Target="styles.xml"/><Relationship Id="rId57" Type="http://schemas.openxmlformats.org/officeDocument/2006/relationships/customXml" Target="../customXml/item4.xml"/><Relationship Id="rId10" Type="http://schemas.openxmlformats.org/officeDocument/2006/relationships/pivotCacheDefinition" Target="pivotCache/pivotCacheDefinition3.xml"/><Relationship Id="rId31" Type="http://schemas.microsoft.com/office/2007/relationships/slicerCache" Target="slicerCaches/slicerCache6.xml"/><Relationship Id="rId44" Type="http://schemas.microsoft.com/office/2007/relationships/slicerCache" Target="slicerCaches/slicerCache19.xml"/><Relationship Id="rId52" Type="http://schemas.openxmlformats.org/officeDocument/2006/relationships/powerPivotData" Target="model/item.data"/><Relationship Id="rId60" Type="http://schemas.openxmlformats.org/officeDocument/2006/relationships/customXml" Target="../customXml/item7.xml"/><Relationship Id="rId65" Type="http://schemas.openxmlformats.org/officeDocument/2006/relationships/customXml" Target="../customXml/item12.xml"/><Relationship Id="rId73" Type="http://schemas.openxmlformats.org/officeDocument/2006/relationships/customXml" Target="../customXml/item20.xml"/><Relationship Id="rId78" Type="http://schemas.openxmlformats.org/officeDocument/2006/relationships/customXml" Target="../customXml/item25.xml"/><Relationship Id="rId81"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39" Type="http://schemas.microsoft.com/office/2007/relationships/slicerCache" Target="slicerCaches/slicerCache14.xml"/><Relationship Id="rId34" Type="http://schemas.microsoft.com/office/2007/relationships/slicerCache" Target="slicerCaches/slicerCache9.xml"/><Relationship Id="rId50" Type="http://schemas.openxmlformats.org/officeDocument/2006/relationships/sharedStrings" Target="sharedStrings.xml"/><Relationship Id="rId55" Type="http://schemas.openxmlformats.org/officeDocument/2006/relationships/customXml" Target="../customXml/item2.xml"/><Relationship Id="rId76" Type="http://schemas.openxmlformats.org/officeDocument/2006/relationships/customXml" Target="../customXml/item23.xml"/><Relationship Id="rId7" Type="http://schemas.openxmlformats.org/officeDocument/2006/relationships/worksheet" Target="worksheets/sheet7.xml"/><Relationship Id="rId71" Type="http://schemas.openxmlformats.org/officeDocument/2006/relationships/customXml" Target="../customXml/item18.xml"/><Relationship Id="rId2" Type="http://schemas.openxmlformats.org/officeDocument/2006/relationships/worksheet" Target="worksheets/sheet2.xml"/><Relationship Id="rId29" Type="http://schemas.microsoft.com/office/2007/relationships/slicerCache" Target="slicerCaches/slicerCache4.xml"/><Relationship Id="rId24" Type="http://schemas.openxmlformats.org/officeDocument/2006/relationships/pivotCacheDefinition" Target="pivotCache/pivotCacheDefinition17.xml"/><Relationship Id="rId40" Type="http://schemas.microsoft.com/office/2007/relationships/slicerCache" Target="slicerCaches/slicerCache15.xml"/><Relationship Id="rId45" Type="http://schemas.microsoft.com/office/2007/relationships/slicerCache" Target="slicerCaches/slicerCache20.xml"/><Relationship Id="rId66" Type="http://schemas.openxmlformats.org/officeDocument/2006/relationships/customXml" Target="../customXml/item13.xml"/><Relationship Id="rId61" Type="http://schemas.openxmlformats.org/officeDocument/2006/relationships/customXml" Target="../customXml/item8.xml"/><Relationship Id="rId82"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[EngCollQPivot-updatedMay2020.xlsm]SSFL-Prog&amp;StudentElements!SSFL%</c:name>
    <c:fmtId val="0"/>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&amp; Engagement:</a:t>
            </a:r>
            <a:r>
              <a:rPr lang="en-CA" b="1" baseline="0">
                <a:solidFill>
                  <a:sysClr val="windowText" lastClr="000000"/>
                </a:solidFill>
              </a:rPr>
              <a:t> Fleming College Results</a:t>
            </a:r>
            <a:endParaRPr lang="en-CA" b="1">
              <a:solidFill>
                <a:sysClr val="windowText" lastClr="000000"/>
              </a:solidFill>
            </a:endParaRPr>
          </a:p>
        </c:rich>
      </c:tx>
      <c:layout>
        <c:manualLayout>
          <c:xMode val="edge"/>
          <c:yMode val="edge"/>
          <c:x val="0.15323320928921577"/>
          <c:y val="3.733031341697425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3">
              <a:lumMod val="40000"/>
              <a:lumOff val="6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60000"/>
              <a:lumOff val="4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4842159994336"/>
          <c:y val="0.15307770561831341"/>
          <c:w val="0.84734990393357279"/>
          <c:h val="0.65128175458389381"/>
        </c:manualLayout>
      </c:layout>
      <c:barChart>
        <c:barDir val="col"/>
        <c:grouping val="stacked"/>
        <c:varyColors val="0"/>
        <c:ser>
          <c:idx val="0"/>
          <c:order val="0"/>
          <c:tx>
            <c:strRef>
              <c:f>'SSFL-Prog&amp;StudentElements'!$O$15</c:f>
              <c:strCache>
                <c:ptCount val="1"/>
                <c:pt idx="0">
                  <c:v>% Strongly Agree/Agree</c:v>
                </c:pt>
              </c:strCache>
            </c:strRef>
          </c:tx>
          <c:spPr>
            <a:solidFill>
              <a:schemeClr val="accent6">
                <a:lumMod val="75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'SSFL-Prog&amp;StudentElements'!$O$16:$O$22</c:f>
              <c:numCache>
                <c:formatCode>0.0</c:formatCode>
                <c:ptCount val="6"/>
                <c:pt idx="0">
                  <c:v>83.166428230805906</c:v>
                </c:pt>
                <c:pt idx="1">
                  <c:v>82.45072429351697</c:v>
                </c:pt>
                <c:pt idx="2">
                  <c:v>81.645731863624718</c:v>
                </c:pt>
                <c:pt idx="3">
                  <c:v>80.089736399326966</c:v>
                </c:pt>
                <c:pt idx="4">
                  <c:v>83.740472933359385</c:v>
                </c:pt>
                <c:pt idx="5">
                  <c:v>84.970505257758404</c:v>
                </c:pt>
              </c:numCache>
            </c:numRef>
          </c:val>
          <c:extLst>
            <c:ext xmlns:c16="http://schemas.microsoft.com/office/drawing/2014/chart" uri="{C3380CC4-5D6E-409C-BE32-E72D297353CC}">
              <c16:uniqueId val="{00000000-6849-488F-ABAA-C882FA73DCC5}"/>
            </c:ext>
          </c:extLst>
        </c:ser>
        <c:ser>
          <c:idx val="1"/>
          <c:order val="1"/>
          <c:tx>
            <c:strRef>
              <c:f>'SSFL-Prog&amp;StudentElements'!$P$15</c:f>
              <c:strCache>
                <c:ptCount val="1"/>
                <c:pt idx="0">
                  <c:v>% Neither Agree nor Disagree</c:v>
                </c:pt>
              </c:strCache>
            </c:strRef>
          </c:tx>
          <c:spPr>
            <a:solidFill>
              <a:schemeClr val="bg1">
                <a:lumMod val="85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'SSFL-Prog&amp;StudentElements'!$P$16:$P$22</c:f>
              <c:numCache>
                <c:formatCode>0.0</c:formatCode>
                <c:ptCount val="6"/>
                <c:pt idx="0">
                  <c:v>12.684787792083929</c:v>
                </c:pt>
                <c:pt idx="1">
                  <c:v>13.20351460460698</c:v>
                </c:pt>
                <c:pt idx="2">
                  <c:v>13.970776723916945</c:v>
                </c:pt>
                <c:pt idx="3">
                  <c:v>13.684800897363994</c:v>
                </c:pt>
                <c:pt idx="4">
                  <c:v>12.175102599179207</c:v>
                </c:pt>
                <c:pt idx="5">
                  <c:v>11.05411644011285</c:v>
                </c:pt>
              </c:numCache>
            </c:numRef>
          </c:val>
          <c:extLst>
            <c:ext xmlns:c16="http://schemas.microsoft.com/office/drawing/2014/chart" uri="{C3380CC4-5D6E-409C-BE32-E72D297353CC}">
              <c16:uniqueId val="{00000001-6849-488F-ABAA-C882FA73DCC5}"/>
            </c:ext>
          </c:extLst>
        </c:ser>
        <c:ser>
          <c:idx val="2"/>
          <c:order val="2"/>
          <c:tx>
            <c:strRef>
              <c:f>'SSFL-Prog&amp;StudentElements'!$Q$15</c:f>
              <c:strCache>
                <c:ptCount val="1"/>
                <c:pt idx="0">
                  <c:v>% Disagree/Strongly Disagree</c:v>
                </c:pt>
              </c:strCache>
            </c:strRef>
          </c:tx>
          <c:spPr>
            <a:solidFill>
              <a:schemeClr val="accent2"/>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'SSFL-Prog&amp;StudentElements'!$Q$16:$Q$22</c:f>
              <c:numCache>
                <c:formatCode>0.0</c:formatCode>
                <c:ptCount val="6"/>
                <c:pt idx="0">
                  <c:v>4.148783977110158</c:v>
                </c:pt>
                <c:pt idx="1">
                  <c:v>4.3457611018760387</c:v>
                </c:pt>
                <c:pt idx="2">
                  <c:v>4.3834914124583442</c:v>
                </c:pt>
                <c:pt idx="3">
                  <c:v>6.2254627033090291</c:v>
                </c:pt>
                <c:pt idx="4">
                  <c:v>4.0844244674614032</c:v>
                </c:pt>
                <c:pt idx="5">
                  <c:v>3.9753783021287505</c:v>
                </c:pt>
              </c:numCache>
            </c:numRef>
          </c:val>
          <c:extLst>
            <c:ext xmlns:c16="http://schemas.microsoft.com/office/drawing/2014/chart" uri="{C3380CC4-5D6E-409C-BE32-E72D297353CC}">
              <c16:uniqueId val="{00000002-6849-488F-ABAA-C882FA73DCC5}"/>
            </c:ext>
          </c:extLst>
        </c:ser>
        <c:dLbls>
          <c:showLegendKey val="0"/>
          <c:showVal val="0"/>
          <c:showCatName val="0"/>
          <c:showSerName val="0"/>
          <c:showPercent val="0"/>
          <c:showBubbleSize val="0"/>
        </c:dLbls>
        <c:gapWidth val="150"/>
        <c:overlap val="100"/>
        <c:axId val="456409328"/>
        <c:axId val="456405584"/>
      </c:barChart>
      <c:catAx>
        <c:axId val="45640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56405584"/>
        <c:crosses val="autoZero"/>
        <c:auto val="1"/>
        <c:lblAlgn val="ctr"/>
        <c:lblOffset val="100"/>
        <c:noMultiLvlLbl val="0"/>
      </c:catAx>
      <c:valAx>
        <c:axId val="45640558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of Responses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56409328"/>
        <c:crosses val="autoZero"/>
        <c:crossBetween val="between"/>
        <c:majorUnit val="20"/>
      </c:valAx>
      <c:spPr>
        <a:noFill/>
        <a:ln>
          <a:solidFill>
            <a:schemeClr val="bg1">
              <a:lumMod val="65000"/>
            </a:schemeClr>
          </a:solidFill>
        </a:ln>
        <a:effectLst/>
      </c:spPr>
    </c:plotArea>
    <c:legend>
      <c:legendPos val="b"/>
      <c:layout>
        <c:manualLayout>
          <c:xMode val="edge"/>
          <c:yMode val="edge"/>
          <c:x val="7.913938454657507E-2"/>
          <c:y val="0.92161597790744632"/>
          <c:w val="0.89999990822255538"/>
          <c:h val="5.93369934290250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[EngCollQPivot-updatedMay2020.xlsm]Program-MCU!PROGvsMCU</c:name>
    <c:fmtId val="0"/>
  </c:pivotSource>
  <c:chart>
    <c:title>
      <c:tx>
        <c:rich>
          <a:bodyPr rot="0" spcFirstLastPara="1" vertOverflow="ellipsis" vert="horz" wrap="square" anchor="ctr" anchorCtr="1"/>
          <a:lstStyle/>
          <a:p>
            <a:pPr>
              <a:defRPr sz="1250" b="1" i="0" u="none" strike="noStrike" kern="1200" spc="0" baseline="0">
                <a:solidFill>
                  <a:schemeClr val="tx1"/>
                </a:solidFill>
                <a:latin typeface="+mn-lt"/>
                <a:ea typeface="+mn-ea"/>
                <a:cs typeface="+mn-cs"/>
              </a:defRPr>
            </a:pPr>
            <a:r>
              <a:rPr lang="en-CA" sz="1250" b="1"/>
              <a:t>KPI Student Satisfaction &amp; Engagement: Fleming</a:t>
            </a:r>
            <a:r>
              <a:rPr lang="en-CA" sz="1250" b="1" baseline="0"/>
              <a:t> Program vs. MCU</a:t>
            </a:r>
          </a:p>
          <a:p>
            <a:pPr>
              <a:defRPr sz="1250" b="1"/>
            </a:pPr>
            <a:r>
              <a:rPr lang="en-CA" sz="1200" b="1" baseline="0"/>
              <a:t>(% Strongly Agree/Agree)</a:t>
            </a:r>
            <a:endParaRPr lang="en-CA" sz="1200" b="1"/>
          </a:p>
        </c:rich>
      </c:tx>
      <c:layout>
        <c:manualLayout>
          <c:xMode val="edge"/>
          <c:yMode val="edge"/>
          <c:x val="0.10998831170752639"/>
          <c:y val="1.3180016291067067E-2"/>
        </c:manualLayout>
      </c:layout>
      <c:overlay val="0"/>
      <c:spPr>
        <a:noFill/>
        <a:ln>
          <a:noFill/>
        </a:ln>
        <a:effectLst/>
      </c:spPr>
      <c:txPr>
        <a:bodyPr rot="0" spcFirstLastPara="1" vertOverflow="ellipsis" vert="horz" wrap="square" anchor="ctr" anchorCtr="1"/>
        <a:lstStyle/>
        <a:p>
          <a:pPr>
            <a:defRPr sz="125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4">
              <a:lumMod val="75000"/>
            </a:schemeClr>
          </a:solidFill>
          <a:ln>
            <a:solidFill>
              <a:schemeClr val="tx1">
                <a:lumMod val="65000"/>
                <a:lumOff val="35000"/>
              </a:schemeClr>
            </a:solidFill>
          </a:ln>
          <a:effectLst/>
        </c:spPr>
        <c:marker>
          <c:symbol val="none"/>
        </c:marker>
      </c:pivotFmt>
      <c:pivotFmt>
        <c:idx val="23"/>
        <c:spPr>
          <a:solidFill>
            <a:schemeClr val="accent6">
              <a:lumMod val="75000"/>
            </a:schemeClr>
          </a:solidFill>
          <a:ln>
            <a:solidFill>
              <a:schemeClr val="tx1">
                <a:lumMod val="65000"/>
                <a:lumOff val="35000"/>
              </a:schemeClr>
            </a:solidFill>
          </a:ln>
          <a:effectLst/>
        </c:spPr>
        <c:marker>
          <c:symbol val="none"/>
        </c:marker>
      </c:pivotFmt>
      <c:pivotFmt>
        <c:idx val="24"/>
        <c:spPr>
          <a:solidFill>
            <a:schemeClr val="accent4">
              <a:lumMod val="75000"/>
            </a:schemeClr>
          </a:solidFill>
          <a:ln>
            <a:solidFill>
              <a:schemeClr val="tx1">
                <a:lumMod val="50000"/>
                <a:lumOff val="50000"/>
              </a:schemeClr>
            </a:solidFill>
          </a:ln>
          <a:effectLst/>
        </c:spPr>
        <c:marker>
          <c:symbol val="none"/>
        </c:marker>
      </c:pivotFmt>
      <c:pivotFmt>
        <c:idx val="25"/>
        <c:spPr>
          <a:solidFill>
            <a:schemeClr val="accent6">
              <a:lumMod val="75000"/>
            </a:schemeClr>
          </a:solidFill>
          <a:ln>
            <a:solidFill>
              <a:schemeClr val="tx1">
                <a:lumMod val="65000"/>
                <a:lumOff val="35000"/>
              </a:schemeClr>
            </a:solidFill>
          </a:ln>
          <a:effectLst/>
        </c:spPr>
        <c:marker>
          <c:symbol val="none"/>
        </c:marker>
      </c:pivotFmt>
    </c:pivotFmts>
    <c:plotArea>
      <c:layout>
        <c:manualLayout>
          <c:layoutTarget val="inner"/>
          <c:xMode val="edge"/>
          <c:yMode val="edge"/>
          <c:x val="0.13622593191164861"/>
          <c:y val="0.16006440806741259"/>
          <c:w val="0.78712339104175288"/>
          <c:h val="0.64653774681463827"/>
        </c:manualLayout>
      </c:layout>
      <c:barChart>
        <c:barDir val="col"/>
        <c:grouping val="clustered"/>
        <c:varyColors val="0"/>
        <c:ser>
          <c:idx val="0"/>
          <c:order val="0"/>
          <c:tx>
            <c:strRef>
              <c:f>'Program-MCU'!$C$34</c:f>
              <c:strCache>
                <c:ptCount val="1"/>
                <c:pt idx="0">
                  <c:v>MCU %</c:v>
                </c:pt>
              </c:strCache>
            </c:strRef>
          </c:tx>
          <c:spPr>
            <a:solidFill>
              <a:schemeClr val="accent4">
                <a:lumMod val="75000"/>
              </a:schemeClr>
            </a:solidFill>
            <a:ln>
              <a:solidFill>
                <a:schemeClr val="tx1">
                  <a:lumMod val="50000"/>
                  <a:lumOff val="50000"/>
                </a:schemeClr>
              </a:solidFill>
            </a:ln>
            <a:effectLst/>
          </c:spPr>
          <c:invertIfNegative val="0"/>
          <c:cat>
            <c:strRef>
              <c:f>'Program-MCU'!$B$35:$B$41</c:f>
              <c:strCache>
                <c:ptCount val="6"/>
                <c:pt idx="0">
                  <c:v>2014/15</c:v>
                </c:pt>
                <c:pt idx="1">
                  <c:v>2015/16</c:v>
                </c:pt>
                <c:pt idx="2">
                  <c:v>2016/17</c:v>
                </c:pt>
                <c:pt idx="3">
                  <c:v>2017/18</c:v>
                </c:pt>
                <c:pt idx="4">
                  <c:v>2018/19</c:v>
                </c:pt>
                <c:pt idx="5">
                  <c:v>2019/20</c:v>
                </c:pt>
              </c:strCache>
            </c:strRef>
          </c:cat>
          <c:val>
            <c:numRef>
              <c:f>'Program-MCU'!$C$35:$C$41</c:f>
              <c:numCache>
                <c:formatCode>0.0</c:formatCode>
                <c:ptCount val="6"/>
                <c:pt idx="0">
                  <c:v>80.080889787664304</c:v>
                </c:pt>
                <c:pt idx="1">
                  <c:v>78.05077805077805</c:v>
                </c:pt>
                <c:pt idx="2">
                  <c:v>79.590370104204098</c:v>
                </c:pt>
                <c:pt idx="3">
                  <c:v>77.655440414507765</c:v>
                </c:pt>
                <c:pt idx="4">
                  <c:v>82.421120412105594</c:v>
                </c:pt>
                <c:pt idx="5">
                  <c:v>84.905660377358487</c:v>
                </c:pt>
              </c:numCache>
            </c:numRef>
          </c:val>
          <c:extLst>
            <c:ext xmlns:c16="http://schemas.microsoft.com/office/drawing/2014/chart" uri="{C3380CC4-5D6E-409C-BE32-E72D297353CC}">
              <c16:uniqueId val="{00000000-54B5-489C-B0EF-37613E04F6A9}"/>
            </c:ext>
          </c:extLst>
        </c:ser>
        <c:ser>
          <c:idx val="1"/>
          <c:order val="1"/>
          <c:tx>
            <c:strRef>
              <c:f>'Program-MCU'!$D$34</c:f>
              <c:strCache>
                <c:ptCount val="1"/>
                <c:pt idx="0">
                  <c:v>Fleming %</c:v>
                </c:pt>
              </c:strCache>
            </c:strRef>
          </c:tx>
          <c:spPr>
            <a:solidFill>
              <a:schemeClr val="accent6">
                <a:lumMod val="75000"/>
              </a:schemeClr>
            </a:solidFill>
            <a:ln>
              <a:solidFill>
                <a:schemeClr val="tx1">
                  <a:lumMod val="65000"/>
                  <a:lumOff val="35000"/>
                </a:schemeClr>
              </a:solidFill>
            </a:ln>
            <a:effectLst/>
          </c:spPr>
          <c:invertIfNegative val="0"/>
          <c:cat>
            <c:strRef>
              <c:f>'Program-MCU'!$B$35:$B$41</c:f>
              <c:strCache>
                <c:ptCount val="6"/>
                <c:pt idx="0">
                  <c:v>2014/15</c:v>
                </c:pt>
                <c:pt idx="1">
                  <c:v>2015/16</c:v>
                </c:pt>
                <c:pt idx="2">
                  <c:v>2016/17</c:v>
                </c:pt>
                <c:pt idx="3">
                  <c:v>2017/18</c:v>
                </c:pt>
                <c:pt idx="4">
                  <c:v>2018/19</c:v>
                </c:pt>
                <c:pt idx="5">
                  <c:v>2019/20</c:v>
                </c:pt>
              </c:strCache>
            </c:strRef>
          </c:cat>
          <c:val>
            <c:numRef>
              <c:f>'Program-MCU'!$D$35:$D$41</c:f>
              <c:numCache>
                <c:formatCode>0.0</c:formatCode>
                <c:ptCount val="6"/>
                <c:pt idx="0">
                  <c:v>83.333333333333343</c:v>
                </c:pt>
                <c:pt idx="1">
                  <c:v>75</c:v>
                </c:pt>
                <c:pt idx="2">
                  <c:v>72.727272727272734</c:v>
                </c:pt>
                <c:pt idx="3">
                  <c:v>77.272727272727266</c:v>
                </c:pt>
                <c:pt idx="4">
                  <c:v>85.245901639344254</c:v>
                </c:pt>
                <c:pt idx="5">
                  <c:v>83.333333333333343</c:v>
                </c:pt>
              </c:numCache>
            </c:numRef>
          </c:val>
          <c:extLst>
            <c:ext xmlns:c16="http://schemas.microsoft.com/office/drawing/2014/chart" uri="{C3380CC4-5D6E-409C-BE32-E72D297353CC}">
              <c16:uniqueId val="{0000000A-54B5-489C-B0EF-37613E04F6A9}"/>
            </c:ext>
          </c:extLst>
        </c:ser>
        <c:dLbls>
          <c:showLegendKey val="0"/>
          <c:showVal val="0"/>
          <c:showCatName val="0"/>
          <c:showSerName val="0"/>
          <c:showPercent val="0"/>
          <c:showBubbleSize val="0"/>
        </c:dLbls>
        <c:gapWidth val="150"/>
        <c:overlap val="50"/>
        <c:axId val="393438400"/>
        <c:axId val="396525232"/>
      </c:barChart>
      <c:catAx>
        <c:axId val="39343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96525232"/>
        <c:crosses val="autoZero"/>
        <c:auto val="1"/>
        <c:lblAlgn val="ctr"/>
        <c:lblOffset val="100"/>
        <c:noMultiLvlLbl val="0"/>
      </c:catAx>
      <c:valAx>
        <c:axId val="39652523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CA" sz="1100" b="1"/>
                  <a:t>% Strongly Agree / Agree</a:t>
                </a:r>
              </a:p>
            </c:rich>
          </c:tx>
          <c:layout>
            <c:manualLayout>
              <c:xMode val="edge"/>
              <c:yMode val="edge"/>
              <c:x val="4.1143808910775445E-2"/>
              <c:y val="0.26726084032462977"/>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93438400"/>
        <c:crosses val="autoZero"/>
        <c:crossBetween val="between"/>
        <c:majorUnit val="20"/>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[EngCollQPivot-updatedMay2020.xlsm]Hide!Year</c:name>
    <c:fmtId val="2"/>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&amp; Engagement - </a:t>
            </a:r>
            <a:r>
              <a:rPr lang="en-CA" b="1" baseline="0">
                <a:solidFill>
                  <a:sysClr val="windowText" lastClr="000000"/>
                </a:solidFill>
              </a:rPr>
              <a:t>Fleming % Responses</a:t>
            </a:r>
          </a:p>
        </c:rich>
      </c:tx>
      <c:layout>
        <c:manualLayout>
          <c:xMode val="edge"/>
          <c:yMode val="edge"/>
          <c:x val="0.27270085053469156"/>
          <c:y val="3.33112635350404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75000"/>
            </a:schemeClr>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85000"/>
            </a:schemeClr>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60000"/>
              <a:lumOff val="4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67289470172161"/>
          <c:y val="0.21100484828537791"/>
          <c:w val="0.79671971639383221"/>
          <c:h val="0.67670268672047218"/>
        </c:manualLayout>
      </c:layout>
      <c:barChart>
        <c:barDir val="bar"/>
        <c:grouping val="stacked"/>
        <c:varyColors val="0"/>
        <c:ser>
          <c:idx val="0"/>
          <c:order val="0"/>
          <c:tx>
            <c:strRef>
              <c:f>Hide!$B$6</c:f>
              <c:strCache>
                <c:ptCount val="1"/>
                <c:pt idx="0">
                  <c:v>% Strongly Agree/Agree</c:v>
                </c:pt>
              </c:strCache>
            </c:strRef>
          </c:tx>
          <c:spPr>
            <a:solidFill>
              <a:schemeClr val="accent6">
                <a:lumMod val="75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Q53</c:v>
                </c:pt>
                <c:pt idx="1">
                  <c:v>Q54</c:v>
                </c:pt>
                <c:pt idx="2">
                  <c:v>Q55</c:v>
                </c:pt>
                <c:pt idx="3">
                  <c:v>Q56</c:v>
                </c:pt>
                <c:pt idx="4">
                  <c:v>Q57</c:v>
                </c:pt>
                <c:pt idx="5">
                  <c:v>Q58</c:v>
                </c:pt>
                <c:pt idx="6">
                  <c:v>Q59</c:v>
                </c:pt>
              </c:strCache>
            </c:strRef>
          </c:cat>
          <c:val>
            <c:numRef>
              <c:f>Hide!$B$7:$B$14</c:f>
              <c:numCache>
                <c:formatCode>0.0</c:formatCode>
                <c:ptCount val="7"/>
                <c:pt idx="0">
                  <c:v>84.970505257758404</c:v>
                </c:pt>
                <c:pt idx="1">
                  <c:v>71.827736477826193</c:v>
                </c:pt>
                <c:pt idx="2">
                  <c:v>38.906009244992298</c:v>
                </c:pt>
                <c:pt idx="3">
                  <c:v>60.030864197530867</c:v>
                </c:pt>
                <c:pt idx="4">
                  <c:v>51.005154639175252</c:v>
                </c:pt>
                <c:pt idx="5">
                  <c:v>79.753022896835603</c:v>
                </c:pt>
                <c:pt idx="6">
                  <c:v>81.39953691793157</c:v>
                </c:pt>
              </c:numCache>
            </c:numRef>
          </c:val>
          <c:extLst>
            <c:ext xmlns:c16="http://schemas.microsoft.com/office/drawing/2014/chart" uri="{C3380CC4-5D6E-409C-BE32-E72D297353CC}">
              <c16:uniqueId val="{00000000-3909-4DD1-BC71-77A6669AD56D}"/>
            </c:ext>
          </c:extLst>
        </c:ser>
        <c:ser>
          <c:idx val="1"/>
          <c:order val="1"/>
          <c:tx>
            <c:strRef>
              <c:f>Hide!$C$6</c:f>
              <c:strCache>
                <c:ptCount val="1"/>
                <c:pt idx="0">
                  <c:v>% Neither Agree nor Disagree</c:v>
                </c:pt>
              </c:strCache>
            </c:strRef>
          </c:tx>
          <c:spPr>
            <a:solidFill>
              <a:schemeClr val="accent3">
                <a:lumMod val="60000"/>
                <a:lumOff val="40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Q53</c:v>
                </c:pt>
                <c:pt idx="1">
                  <c:v>Q54</c:v>
                </c:pt>
                <c:pt idx="2">
                  <c:v>Q55</c:v>
                </c:pt>
                <c:pt idx="3">
                  <c:v>Q56</c:v>
                </c:pt>
                <c:pt idx="4">
                  <c:v>Q57</c:v>
                </c:pt>
                <c:pt idx="5">
                  <c:v>Q58</c:v>
                </c:pt>
                <c:pt idx="6">
                  <c:v>Q59</c:v>
                </c:pt>
              </c:strCache>
            </c:strRef>
          </c:cat>
          <c:val>
            <c:numRef>
              <c:f>Hide!$C$7:$C$14</c:f>
              <c:numCache>
                <c:formatCode>0.0</c:formatCode>
                <c:ptCount val="7"/>
                <c:pt idx="0">
                  <c:v>11.05411644011285</c:v>
                </c:pt>
                <c:pt idx="1">
                  <c:v>18.943860548577288</c:v>
                </c:pt>
                <c:pt idx="2">
                  <c:v>36.337955829481253</c:v>
                </c:pt>
                <c:pt idx="3">
                  <c:v>28.163580246913579</c:v>
                </c:pt>
                <c:pt idx="4">
                  <c:v>31.005154639175259</c:v>
                </c:pt>
                <c:pt idx="5">
                  <c:v>13.326472858245433</c:v>
                </c:pt>
                <c:pt idx="6">
                  <c:v>13.480833547723181</c:v>
                </c:pt>
              </c:numCache>
            </c:numRef>
          </c:val>
          <c:extLst>
            <c:ext xmlns:c16="http://schemas.microsoft.com/office/drawing/2014/chart" uri="{C3380CC4-5D6E-409C-BE32-E72D297353CC}">
              <c16:uniqueId val="{00000001-3909-4DD1-BC71-77A6669AD56D}"/>
            </c:ext>
          </c:extLst>
        </c:ser>
        <c:ser>
          <c:idx val="2"/>
          <c:order val="2"/>
          <c:tx>
            <c:strRef>
              <c:f>Hide!$D$6</c:f>
              <c:strCache>
                <c:ptCount val="1"/>
                <c:pt idx="0">
                  <c:v>% Disagree/Strongly Disagree</c:v>
                </c:pt>
              </c:strCache>
            </c:strRef>
          </c:tx>
          <c:spPr>
            <a:solidFill>
              <a:schemeClr val="accent2"/>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Q53</c:v>
                </c:pt>
                <c:pt idx="1">
                  <c:v>Q54</c:v>
                </c:pt>
                <c:pt idx="2">
                  <c:v>Q55</c:v>
                </c:pt>
                <c:pt idx="3">
                  <c:v>Q56</c:v>
                </c:pt>
                <c:pt idx="4">
                  <c:v>Q57</c:v>
                </c:pt>
                <c:pt idx="5">
                  <c:v>Q58</c:v>
                </c:pt>
                <c:pt idx="6">
                  <c:v>Q59</c:v>
                </c:pt>
              </c:strCache>
            </c:strRef>
          </c:cat>
          <c:val>
            <c:numRef>
              <c:f>Hide!$D$7:$D$14</c:f>
              <c:numCache>
                <c:formatCode>0.0</c:formatCode>
                <c:ptCount val="7"/>
                <c:pt idx="0">
                  <c:v>3.9753783021287505</c:v>
                </c:pt>
                <c:pt idx="1">
                  <c:v>9.2284029735965145</c:v>
                </c:pt>
                <c:pt idx="2">
                  <c:v>24.756034925526453</c:v>
                </c:pt>
                <c:pt idx="3">
                  <c:v>11.805555555555555</c:v>
                </c:pt>
                <c:pt idx="4">
                  <c:v>17.989690721649485</c:v>
                </c:pt>
                <c:pt idx="5">
                  <c:v>6.9205042449189609</c:v>
                </c:pt>
                <c:pt idx="6">
                  <c:v>5.1196295343452531</c:v>
                </c:pt>
              </c:numCache>
            </c:numRef>
          </c:val>
          <c:extLst>
            <c:ext xmlns:c16="http://schemas.microsoft.com/office/drawing/2014/chart" uri="{C3380CC4-5D6E-409C-BE32-E72D297353CC}">
              <c16:uniqueId val="{00000002-3909-4DD1-BC71-77A6669AD56D}"/>
            </c:ext>
          </c:extLst>
        </c:ser>
        <c:dLbls>
          <c:showLegendKey val="0"/>
          <c:showVal val="0"/>
          <c:showCatName val="0"/>
          <c:showSerName val="0"/>
          <c:showPercent val="0"/>
          <c:showBubbleSize val="0"/>
        </c:dLbls>
        <c:gapWidth val="70"/>
        <c:overlap val="100"/>
        <c:axId val="370922928"/>
        <c:axId val="370923760"/>
      </c:barChart>
      <c:catAx>
        <c:axId val="370922928"/>
        <c:scaling>
          <c:orientation val="maxMin"/>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CA" sz="1100">
                    <a:solidFill>
                      <a:sysClr val="windowText" lastClr="000000"/>
                    </a:solidFill>
                  </a:rPr>
                  <a:t>Question</a:t>
                </a:r>
              </a:p>
            </c:rich>
          </c:tx>
          <c:layout>
            <c:manualLayout>
              <c:xMode val="edge"/>
              <c:yMode val="edge"/>
              <c:x val="3.2072302256117825E-2"/>
              <c:y val="0.443275852286713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70923760"/>
        <c:crosses val="autoZero"/>
        <c:auto val="1"/>
        <c:lblAlgn val="ctr"/>
        <c:lblOffset val="100"/>
        <c:noMultiLvlLbl val="0"/>
      </c:catAx>
      <c:valAx>
        <c:axId val="370923760"/>
        <c:scaling>
          <c:orientation val="minMax"/>
          <c:max val="1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CA" sz="1100">
                    <a:solidFill>
                      <a:sysClr val="windowText" lastClr="000000"/>
                    </a:solidFill>
                  </a:rPr>
                  <a:t>% of Responses</a:t>
                </a:r>
              </a:p>
            </c:rich>
          </c:tx>
          <c:layout>
            <c:manualLayout>
              <c:xMode val="edge"/>
              <c:yMode val="edge"/>
              <c:x val="0.45912985453089544"/>
              <c:y val="0.10217476613035938"/>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70922928"/>
        <c:crosses val="autoZero"/>
        <c:crossBetween val="between"/>
      </c:valAx>
      <c:spPr>
        <a:noFill/>
        <a:ln>
          <a:solidFill>
            <a:schemeClr val="bg1">
              <a:lumMod val="75000"/>
            </a:schemeClr>
          </a:solidFill>
        </a:ln>
        <a:effectLst/>
      </c:spPr>
    </c:plotArea>
    <c:legend>
      <c:legendPos val="b"/>
      <c:layout>
        <c:manualLayout>
          <c:xMode val="edge"/>
          <c:yMode val="edge"/>
          <c:x val="7.8932737221406646E-2"/>
          <c:y val="0.92036564679671373"/>
          <c:w val="0.89059975977579087"/>
          <c:h val="5.417595096695632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95593</xdr:colOff>
      <xdr:row>17</xdr:row>
      <xdr:rowOff>80219</xdr:rowOff>
    </xdr:from>
    <xdr:to>
      <xdr:col>20</xdr:col>
      <xdr:colOff>14347</xdr:colOff>
      <xdr:row>19</xdr:row>
      <xdr:rowOff>152802</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09777" y="5414219"/>
          <a:ext cx="2906596" cy="912388"/>
        </a:xfrm>
        <a:prstGeom prst="rect">
          <a:avLst/>
        </a:prstGeom>
      </xdr:spPr>
    </xdr:pic>
    <xdr:clientData/>
  </xdr:twoCellAnchor>
  <xdr:twoCellAnchor editAs="oneCell">
    <xdr:from>
      <xdr:col>0</xdr:col>
      <xdr:colOff>30079</xdr:colOff>
      <xdr:row>17</xdr:row>
      <xdr:rowOff>11537</xdr:rowOff>
    </xdr:from>
    <xdr:to>
      <xdr:col>4</xdr:col>
      <xdr:colOff>457200</xdr:colOff>
      <xdr:row>19</xdr:row>
      <xdr:rowOff>257735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79" y="5193137"/>
          <a:ext cx="3050005" cy="1048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132122</xdr:colOff>
      <xdr:row>4</xdr:row>
      <xdr:rowOff>344960</xdr:rowOff>
    </xdr:from>
    <xdr:to>
      <xdr:col>7</xdr:col>
      <xdr:colOff>395036</xdr:colOff>
      <xdr:row>17</xdr:row>
      <xdr:rowOff>24064</xdr:rowOff>
    </xdr:to>
    <mc:AlternateContent xmlns:mc="http://schemas.openxmlformats.org/markup-compatibility/2006" xmlns:a14="http://schemas.microsoft.com/office/drawing/2010/main">
      <mc:Choice Requires="a14">
        <xdr:graphicFrame macro="">
          <xdr:nvGraphicFramePr>
            <xdr:cNvPr id="3" name="quest_text"/>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244417" y="1275402"/>
              <a:ext cx="4578240" cy="22699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550332</xdr:colOff>
      <xdr:row>4</xdr:row>
      <xdr:rowOff>73525</xdr:rowOff>
    </xdr:from>
    <xdr:to>
      <xdr:col>5</xdr:col>
      <xdr:colOff>88881</xdr:colOff>
      <xdr:row>4</xdr:row>
      <xdr:rowOff>283837</xdr:rowOff>
    </xdr:to>
    <xdr:pic>
      <xdr:nvPicPr>
        <xdr:cNvPr id="5" name="Picture 4"/>
        <xdr:cNvPicPr/>
      </xdr:nvPicPr>
      <xdr:blipFill rotWithShape="1">
        <a:blip xmlns:r="http://schemas.openxmlformats.org/officeDocument/2006/relationships" r:embed="rId1"/>
        <a:srcRect l="41028" t="40954" r="57480" b="56977"/>
        <a:stretch/>
      </xdr:blipFill>
      <xdr:spPr bwMode="auto">
        <a:xfrm>
          <a:off x="2896490" y="1326814"/>
          <a:ext cx="210312" cy="210312"/>
        </a:xfrm>
        <a:prstGeom prst="rect">
          <a:avLst/>
        </a:prstGeom>
        <a:ln w="3175">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17887</xdr:colOff>
      <xdr:row>11</xdr:row>
      <xdr:rowOff>111937</xdr:rowOff>
    </xdr:from>
    <xdr:to>
      <xdr:col>21</xdr:col>
      <xdr:colOff>67236</xdr:colOff>
      <xdr:row>31</xdr:row>
      <xdr:rowOff>134473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78440</xdr:colOff>
      <xdr:row>8</xdr:row>
      <xdr:rowOff>21478</xdr:rowOff>
    </xdr:from>
    <xdr:to>
      <xdr:col>10</xdr:col>
      <xdr:colOff>67234</xdr:colOff>
      <xdr:row>14</xdr:row>
      <xdr:rowOff>125882</xdr:rowOff>
    </xdr:to>
    <mc:AlternateContent xmlns:mc="http://schemas.openxmlformats.org/markup-compatibility/2006" xmlns:a14="http://schemas.microsoft.com/office/drawing/2010/main">
      <mc:Choice Requires="a14">
        <xdr:graphicFrame macro="">
          <xdr:nvGraphicFramePr>
            <xdr:cNvPr id="3" name="quest_text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158771" y="1742864"/>
              <a:ext cx="6334969" cy="14356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71530</xdr:colOff>
      <xdr:row>16</xdr:row>
      <xdr:rowOff>21166</xdr:rowOff>
    </xdr:from>
    <xdr:to>
      <xdr:col>4</xdr:col>
      <xdr:colOff>220165</xdr:colOff>
      <xdr:row>22</xdr:row>
      <xdr:rowOff>60147</xdr:rowOff>
    </xdr:to>
    <mc:AlternateContent xmlns:mc="http://schemas.openxmlformats.org/markup-compatibility/2006" xmlns:a14="http://schemas.microsoft.com/office/drawing/2010/main">
      <mc:Choice Requires="a14">
        <xdr:graphicFrame macro="">
          <xdr:nvGraphicFramePr>
            <xdr:cNvPr id="4" name="ACAD_GROUP_DESCR 2"/>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151861" y="3486889"/>
              <a:ext cx="2294629"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700623</xdr:colOff>
      <xdr:row>16</xdr:row>
      <xdr:rowOff>21166</xdr:rowOff>
    </xdr:from>
    <xdr:to>
      <xdr:col>10</xdr:col>
      <xdr:colOff>135549</xdr:colOff>
      <xdr:row>22</xdr:row>
      <xdr:rowOff>60147</xdr:rowOff>
    </xdr:to>
    <mc:AlternateContent xmlns:mc="http://schemas.openxmlformats.org/markup-compatibility/2006" xmlns:a14="http://schemas.microsoft.com/office/drawing/2010/main">
      <mc:Choice Requires="a14">
        <xdr:graphicFrame macro="">
          <xdr:nvGraphicFramePr>
            <xdr:cNvPr id="5" name="ACAD_PLAN_TYPE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PLAN_TYPE_DESCR"/>
            </a:graphicData>
          </a:graphic>
        </xdr:graphicFrame>
      </mc:Choice>
      <mc:Fallback xmlns="">
        <xdr:sp macro="" textlink="">
          <xdr:nvSpPr>
            <xdr:cNvPr id="0" name=""/>
            <xdr:cNvSpPr>
              <a:spLocks noTextEdit="1"/>
            </xdr:cNvSpPr>
          </xdr:nvSpPr>
          <xdr:spPr>
            <a:xfrm>
              <a:off x="4682762" y="3486889"/>
              <a:ext cx="1879293"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294319</xdr:colOff>
      <xdr:row>16</xdr:row>
      <xdr:rowOff>21166</xdr:rowOff>
    </xdr:from>
    <xdr:to>
      <xdr:col>7</xdr:col>
      <xdr:colOff>616463</xdr:colOff>
      <xdr:row>22</xdr:row>
      <xdr:rowOff>60147</xdr:rowOff>
    </xdr:to>
    <mc:AlternateContent xmlns:mc="http://schemas.openxmlformats.org/markup-compatibility/2006" xmlns:a14="http://schemas.microsoft.com/office/drawing/2010/main">
      <mc:Choice Requires="a14">
        <xdr:graphicFrame macro="">
          <xdr:nvGraphicFramePr>
            <xdr:cNvPr id="6" name="CAMPUS_DESC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2520644" y="3486889"/>
              <a:ext cx="2077958"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71530</xdr:colOff>
      <xdr:row>22</xdr:row>
      <xdr:rowOff>112327</xdr:rowOff>
    </xdr:from>
    <xdr:to>
      <xdr:col>4</xdr:col>
      <xdr:colOff>220165</xdr:colOff>
      <xdr:row>28</xdr:row>
      <xdr:rowOff>93929</xdr:rowOff>
    </xdr:to>
    <mc:AlternateContent xmlns:mc="http://schemas.openxmlformats.org/markup-compatibility/2006" xmlns:a14="http://schemas.microsoft.com/office/drawing/2010/main">
      <mc:Choice Requires="a14">
        <xdr:graphicFrame macro="">
          <xdr:nvGraphicFramePr>
            <xdr:cNvPr id="7" name="DEGREE_DESCR"/>
            <xdr:cNvGraphicFramePr/>
          </xdr:nvGraphicFramePr>
          <xdr:xfrm>
            <a:off x="0" y="0"/>
            <a:ext cx="0" cy="0"/>
          </xdr:xfrm>
          <a:graphic>
            <a:graphicData uri="http://schemas.microsoft.com/office/drawing/2010/slicer">
              <sle:slicer xmlns:sle="http://schemas.microsoft.com/office/drawing/2010/slicer" name="DEGREE_DESCR"/>
            </a:graphicData>
          </a:graphic>
        </xdr:graphicFrame>
      </mc:Choice>
      <mc:Fallback xmlns="">
        <xdr:sp macro="" textlink="">
          <xdr:nvSpPr>
            <xdr:cNvPr id="0" name=""/>
            <xdr:cNvSpPr>
              <a:spLocks noTextEdit="1"/>
            </xdr:cNvSpPr>
          </xdr:nvSpPr>
          <xdr:spPr>
            <a:xfrm>
              <a:off x="151861" y="4691213"/>
              <a:ext cx="2294629"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283113</xdr:colOff>
      <xdr:row>22</xdr:row>
      <xdr:rowOff>112327</xdr:rowOff>
    </xdr:from>
    <xdr:to>
      <xdr:col>7</xdr:col>
      <xdr:colOff>605257</xdr:colOff>
      <xdr:row>28</xdr:row>
      <xdr:rowOff>93929</xdr:rowOff>
    </xdr:to>
    <mc:AlternateContent xmlns:mc="http://schemas.openxmlformats.org/markup-compatibility/2006" xmlns:a14="http://schemas.microsoft.com/office/drawing/2010/main">
      <mc:Choice Requires="a14">
        <xdr:graphicFrame macro="">
          <xdr:nvGraphicFramePr>
            <xdr:cNvPr id="8" name="OCC Area 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CC Area Descr"/>
            </a:graphicData>
          </a:graphic>
        </xdr:graphicFrame>
      </mc:Choice>
      <mc:Fallback xmlns="">
        <xdr:sp macro="" textlink="">
          <xdr:nvSpPr>
            <xdr:cNvPr id="0" name=""/>
            <xdr:cNvSpPr>
              <a:spLocks noTextEdit="1"/>
            </xdr:cNvSpPr>
          </xdr:nvSpPr>
          <xdr:spPr>
            <a:xfrm>
              <a:off x="2509438" y="4691213"/>
              <a:ext cx="2077958"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689417</xdr:colOff>
      <xdr:row>22</xdr:row>
      <xdr:rowOff>112327</xdr:rowOff>
    </xdr:from>
    <xdr:to>
      <xdr:col>10</xdr:col>
      <xdr:colOff>124343</xdr:colOff>
      <xdr:row>28</xdr:row>
      <xdr:rowOff>93929</xdr:rowOff>
    </xdr:to>
    <mc:AlternateContent xmlns:mc="http://schemas.openxmlformats.org/markup-compatibility/2006" xmlns:a14="http://schemas.microsoft.com/office/drawing/2010/main">
      <mc:Choice Requires="a14">
        <xdr:graphicFrame macro="">
          <xdr:nvGraphicFramePr>
            <xdr:cNvPr id="9" name="Semest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4671556" y="4691213"/>
              <a:ext cx="1879293"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689417</xdr:colOff>
      <xdr:row>28</xdr:row>
      <xdr:rowOff>148508</xdr:rowOff>
    </xdr:from>
    <xdr:to>
      <xdr:col>10</xdr:col>
      <xdr:colOff>124343</xdr:colOff>
      <xdr:row>35</xdr:row>
      <xdr:rowOff>130110</xdr:rowOff>
    </xdr:to>
    <mc:AlternateContent xmlns:mc="http://schemas.openxmlformats.org/markup-compatibility/2006" xmlns:a14="http://schemas.microsoft.com/office/drawing/2010/main">
      <mc:Choice Requires="a14">
        <xdr:graphicFrame macro="">
          <xdr:nvGraphicFramePr>
            <xdr:cNvPr id="10" name="Intl"/>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tl"/>
            </a:graphicData>
          </a:graphic>
        </xdr:graphicFrame>
      </mc:Choice>
      <mc:Fallback xmlns="">
        <xdr:sp macro="" textlink="">
          <xdr:nvSpPr>
            <xdr:cNvPr id="0" name=""/>
            <xdr:cNvSpPr>
              <a:spLocks noTextEdit="1"/>
            </xdr:cNvSpPr>
          </xdr:nvSpPr>
          <xdr:spPr>
            <a:xfrm>
              <a:off x="4671556" y="5897936"/>
              <a:ext cx="1879293"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71530</xdr:colOff>
      <xdr:row>28</xdr:row>
      <xdr:rowOff>148508</xdr:rowOff>
    </xdr:from>
    <xdr:to>
      <xdr:col>4</xdr:col>
      <xdr:colOff>220165</xdr:colOff>
      <xdr:row>35</xdr:row>
      <xdr:rowOff>130110</xdr:rowOff>
    </xdr:to>
    <mc:AlternateContent xmlns:mc="http://schemas.openxmlformats.org/markup-compatibility/2006" xmlns:a14="http://schemas.microsoft.com/office/drawing/2010/main">
      <mc:Choice Requires="a14">
        <xdr:graphicFrame macro="">
          <xdr:nvGraphicFramePr>
            <xdr:cNvPr id="11" name="Gend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51861" y="5897936"/>
              <a:ext cx="2294629"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375715</xdr:colOff>
      <xdr:row>35</xdr:row>
      <xdr:rowOff>172393</xdr:rowOff>
    </xdr:from>
    <xdr:to>
      <xdr:col>10</xdr:col>
      <xdr:colOff>123271</xdr:colOff>
      <xdr:row>38</xdr:row>
      <xdr:rowOff>123919</xdr:rowOff>
    </xdr:to>
    <mc:AlternateContent xmlns:mc="http://schemas.openxmlformats.org/markup-compatibility/2006" xmlns:a14="http://schemas.microsoft.com/office/drawing/2010/main">
      <mc:Choice Requires="a14">
        <xdr:graphicFrame macro="">
          <xdr:nvGraphicFramePr>
            <xdr:cNvPr id="12" name="FirstGen"/>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rstGen"/>
            </a:graphicData>
          </a:graphic>
        </xdr:graphicFrame>
      </mc:Choice>
      <mc:Fallback xmlns="">
        <xdr:sp macro="" textlink="">
          <xdr:nvSpPr>
            <xdr:cNvPr id="0" name=""/>
            <xdr:cNvSpPr>
              <a:spLocks noTextEdit="1"/>
            </xdr:cNvSpPr>
          </xdr:nvSpPr>
          <xdr:spPr>
            <a:xfrm>
              <a:off x="3187311" y="7092363"/>
              <a:ext cx="3362466"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283113</xdr:colOff>
      <xdr:row>28</xdr:row>
      <xdr:rowOff>148508</xdr:rowOff>
    </xdr:from>
    <xdr:to>
      <xdr:col>7</xdr:col>
      <xdr:colOff>605257</xdr:colOff>
      <xdr:row>35</xdr:row>
      <xdr:rowOff>130110</xdr:rowOff>
    </xdr:to>
    <mc:AlternateContent xmlns:mc="http://schemas.openxmlformats.org/markup-compatibility/2006" xmlns:a14="http://schemas.microsoft.com/office/drawing/2010/main">
      <mc:Choice Requires="a14">
        <xdr:graphicFrame macro="">
          <xdr:nvGraphicFramePr>
            <xdr:cNvPr id="13" name="Disab"/>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isab"/>
            </a:graphicData>
          </a:graphic>
        </xdr:graphicFrame>
      </mc:Choice>
      <mc:Fallback xmlns="">
        <xdr:sp macro="" textlink="">
          <xdr:nvSpPr>
            <xdr:cNvPr id="0" name=""/>
            <xdr:cNvSpPr>
              <a:spLocks noTextEdit="1"/>
            </xdr:cNvSpPr>
          </xdr:nvSpPr>
          <xdr:spPr>
            <a:xfrm>
              <a:off x="2509438" y="5897936"/>
              <a:ext cx="2077958" cy="1152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71531</xdr:colOff>
      <xdr:row>35</xdr:row>
      <xdr:rowOff>172393</xdr:rowOff>
    </xdr:from>
    <xdr:to>
      <xdr:col>5</xdr:col>
      <xdr:colOff>299023</xdr:colOff>
      <xdr:row>38</xdr:row>
      <xdr:rowOff>123919</xdr:rowOff>
    </xdr:to>
    <mc:AlternateContent xmlns:mc="http://schemas.openxmlformats.org/markup-compatibility/2006" xmlns:a14="http://schemas.microsoft.com/office/drawing/2010/main">
      <mc:Choice Requires="a14">
        <xdr:graphicFrame macro="">
          <xdr:nvGraphicFramePr>
            <xdr:cNvPr id="14" name="PrevPostSec"/>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evPostSec"/>
            </a:graphicData>
          </a:graphic>
        </xdr:graphicFrame>
      </mc:Choice>
      <mc:Fallback xmlns="">
        <xdr:sp macro="" textlink="">
          <xdr:nvSpPr>
            <xdr:cNvPr id="0" name=""/>
            <xdr:cNvSpPr>
              <a:spLocks noTextEdit="1"/>
            </xdr:cNvSpPr>
          </xdr:nvSpPr>
          <xdr:spPr>
            <a:xfrm>
              <a:off x="151862" y="7092363"/>
              <a:ext cx="2958757"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424472</xdr:colOff>
      <xdr:row>8</xdr:row>
      <xdr:rowOff>22413</xdr:rowOff>
    </xdr:from>
    <xdr:to>
      <xdr:col>14</xdr:col>
      <xdr:colOff>634784</xdr:colOff>
      <xdr:row>8</xdr:row>
      <xdr:rowOff>232725</xdr:rowOff>
    </xdr:to>
    <xdr:pic>
      <xdr:nvPicPr>
        <xdr:cNvPr id="17" name="Picture 16"/>
        <xdr:cNvPicPr/>
      </xdr:nvPicPr>
      <xdr:blipFill rotWithShape="1">
        <a:blip xmlns:r="http://schemas.openxmlformats.org/officeDocument/2006/relationships" r:embed="rId2"/>
        <a:srcRect l="41028" t="40954" r="57480" b="56977"/>
        <a:stretch/>
      </xdr:blipFill>
      <xdr:spPr bwMode="auto">
        <a:xfrm>
          <a:off x="8939592" y="1743799"/>
          <a:ext cx="210312" cy="210312"/>
        </a:xfrm>
        <a:prstGeom prst="rect">
          <a:avLst/>
        </a:prstGeom>
        <a:ln w="3175">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17</xdr:col>
          <xdr:colOff>121920</xdr:colOff>
          <xdr:row>7</xdr:row>
          <xdr:rowOff>152400</xdr:rowOff>
        </xdr:from>
        <xdr:to>
          <xdr:col>20</xdr:col>
          <xdr:colOff>388620</xdr:colOff>
          <xdr:row>8</xdr:row>
          <xdr:rowOff>251460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44400</xdr:colOff>
      <xdr:row>17</xdr:row>
      <xdr:rowOff>64529</xdr:rowOff>
    </xdr:from>
    <xdr:to>
      <xdr:col>8</xdr:col>
      <xdr:colOff>371875</xdr:colOff>
      <xdr:row>42</xdr:row>
      <xdr:rowOff>157976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79372</xdr:colOff>
      <xdr:row>5</xdr:row>
      <xdr:rowOff>52913</xdr:rowOff>
    </xdr:from>
    <xdr:to>
      <xdr:col>7</xdr:col>
      <xdr:colOff>464634</xdr:colOff>
      <xdr:row>13</xdr:row>
      <xdr:rowOff>19979</xdr:rowOff>
    </xdr:to>
    <mc:AlternateContent xmlns:mc="http://schemas.openxmlformats.org/markup-compatibility/2006" xmlns:a14="http://schemas.microsoft.com/office/drawing/2010/main">
      <mc:Choice Requires="a14">
        <xdr:graphicFrame macro="">
          <xdr:nvGraphicFramePr>
            <xdr:cNvPr id="3" name="quest_text 3"/>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114220" y="1353889"/>
              <a:ext cx="5054835" cy="145389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113211</xdr:colOff>
      <xdr:row>5</xdr:row>
      <xdr:rowOff>41297</xdr:rowOff>
    </xdr:from>
    <xdr:to>
      <xdr:col>13</xdr:col>
      <xdr:colOff>429786</xdr:colOff>
      <xdr:row>13</xdr:row>
      <xdr:rowOff>8363</xdr:rowOff>
    </xdr:to>
    <mc:AlternateContent xmlns:mc="http://schemas.openxmlformats.org/markup-compatibility/2006" xmlns:a14="http://schemas.microsoft.com/office/drawing/2010/main">
      <mc:Choice Requires="a14">
        <xdr:graphicFrame macro="">
          <xdr:nvGraphicFramePr>
            <xdr:cNvPr id="4" name="ACAD_GROUP_DESCR 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5398424" y="1342273"/>
              <a:ext cx="3371545" cy="145389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101597</xdr:colOff>
      <xdr:row>5</xdr:row>
      <xdr:rowOff>41297</xdr:rowOff>
    </xdr:from>
    <xdr:to>
      <xdr:col>23</xdr:col>
      <xdr:colOff>453018</xdr:colOff>
      <xdr:row>13</xdr:row>
      <xdr:rowOff>8363</xdr:rowOff>
    </xdr:to>
    <mc:AlternateContent xmlns:mc="http://schemas.openxmlformats.org/markup-compatibility/2006" xmlns:a14="http://schemas.microsoft.com/office/drawing/2010/main">
      <mc:Choice Requires="a14">
        <xdr:graphicFrame macro="">
          <xdr:nvGraphicFramePr>
            <xdr:cNvPr id="5" name="DESCR"/>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8976109" y="1342273"/>
              <a:ext cx="5230080" cy="145389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2837</xdr:colOff>
      <xdr:row>3</xdr:row>
      <xdr:rowOff>50334</xdr:rowOff>
    </xdr:from>
    <xdr:to>
      <xdr:col>20</xdr:col>
      <xdr:colOff>211232</xdr:colOff>
      <xdr:row>3</xdr:row>
      <xdr:rowOff>251502</xdr:rowOff>
    </xdr:to>
    <xdr:pic>
      <xdr:nvPicPr>
        <xdr:cNvPr id="7" name="Picture 6"/>
        <xdr:cNvPicPr/>
      </xdr:nvPicPr>
      <xdr:blipFill rotWithShape="1">
        <a:blip xmlns:r="http://schemas.openxmlformats.org/officeDocument/2006/relationships" r:embed="rId2"/>
        <a:srcRect l="41028" t="40954" r="57480" b="56977"/>
        <a:stretch/>
      </xdr:blipFill>
      <xdr:spPr bwMode="auto">
        <a:xfrm>
          <a:off x="12417861" y="858797"/>
          <a:ext cx="208395" cy="201168"/>
        </a:xfrm>
        <a:prstGeom prst="rect">
          <a:avLst/>
        </a:prstGeom>
        <a:ln w="3175">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338663</xdr:colOff>
      <xdr:row>8</xdr:row>
      <xdr:rowOff>31750</xdr:rowOff>
    </xdr:from>
    <xdr:to>
      <xdr:col>19</xdr:col>
      <xdr:colOff>656167</xdr:colOff>
      <xdr:row>31</xdr:row>
      <xdr:rowOff>137583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76196</xdr:colOff>
      <xdr:row>5</xdr:row>
      <xdr:rowOff>6356</xdr:rowOff>
    </xdr:from>
    <xdr:to>
      <xdr:col>8</xdr:col>
      <xdr:colOff>259923</xdr:colOff>
      <xdr:row>9</xdr:row>
      <xdr:rowOff>158755</xdr:rowOff>
    </xdr:to>
    <mc:AlternateContent xmlns:mc="http://schemas.openxmlformats.org/markup-compatibility/2006" xmlns:a14="http://schemas.microsoft.com/office/drawing/2010/main">
      <mc:Choice Requires="a14">
        <xdr:graphicFrame macro="">
          <xdr:nvGraphicFramePr>
            <xdr:cNvPr id="3"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29113" y="1350439"/>
              <a:ext cx="4480560"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76196</xdr:colOff>
      <xdr:row>10</xdr:row>
      <xdr:rowOff>21174</xdr:rowOff>
    </xdr:from>
    <xdr:to>
      <xdr:col>8</xdr:col>
      <xdr:colOff>259923</xdr:colOff>
      <xdr:row>21</xdr:row>
      <xdr:rowOff>125569</xdr:rowOff>
    </xdr:to>
    <mc:AlternateContent xmlns:mc="http://schemas.openxmlformats.org/markup-compatibility/2006" xmlns:a14="http://schemas.microsoft.com/office/drawing/2010/main">
      <mc:Choice Requires="a14">
        <xdr:graphicFrame macro="">
          <xdr:nvGraphicFramePr>
            <xdr:cNvPr id="4"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mlns="">
        <xdr:sp macro="" textlink="">
          <xdr:nvSpPr>
            <xdr:cNvPr id="0" name=""/>
            <xdr:cNvSpPr>
              <a:spLocks noTextEdit="1"/>
            </xdr:cNvSpPr>
          </xdr:nvSpPr>
          <xdr:spPr>
            <a:xfrm>
              <a:off x="129113" y="2772841"/>
              <a:ext cx="4480560" cy="229514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76196</xdr:colOff>
      <xdr:row>23</xdr:row>
      <xdr:rowOff>37048</xdr:rowOff>
    </xdr:from>
    <xdr:to>
      <xdr:col>4</xdr:col>
      <xdr:colOff>190498</xdr:colOff>
      <xdr:row>30</xdr:row>
      <xdr:rowOff>188602</xdr:rowOff>
    </xdr:to>
    <mc:AlternateContent xmlns:mc="http://schemas.openxmlformats.org/markup-compatibility/2006" xmlns:a14="http://schemas.microsoft.com/office/drawing/2010/main">
      <mc:Choice Requires="a14">
        <xdr:graphicFrame macro="">
          <xdr:nvGraphicFramePr>
            <xdr:cNvPr id="5" name="CAMPUS_DESC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29113" y="4926548"/>
              <a:ext cx="1955802"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234950</xdr:colOff>
      <xdr:row>23</xdr:row>
      <xdr:rowOff>37051</xdr:rowOff>
    </xdr:from>
    <xdr:to>
      <xdr:col>8</xdr:col>
      <xdr:colOff>254003</xdr:colOff>
      <xdr:row>30</xdr:row>
      <xdr:rowOff>188605</xdr:rowOff>
    </xdr:to>
    <mc:AlternateContent xmlns:mc="http://schemas.openxmlformats.org/markup-compatibility/2006" xmlns:a14="http://schemas.microsoft.com/office/drawing/2010/main">
      <mc:Choice Requires="a14">
        <xdr:graphicFrame macro="">
          <xdr:nvGraphicFramePr>
            <xdr:cNvPr id="6" name="ACAD_GROUP_DESCR"/>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2129367" y="4926551"/>
              <a:ext cx="2474386"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531280</xdr:colOff>
      <xdr:row>3</xdr:row>
      <xdr:rowOff>46569</xdr:rowOff>
    </xdr:from>
    <xdr:to>
      <xdr:col>14</xdr:col>
      <xdr:colOff>4315</xdr:colOff>
      <xdr:row>3</xdr:row>
      <xdr:rowOff>247737</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8329080" y="850902"/>
          <a:ext cx="201168" cy="201168"/>
        </a:xfrm>
        <a:prstGeom prst="rect">
          <a:avLst/>
        </a:prstGeom>
        <a:ln w="3175">
          <a:noFill/>
        </a:ln>
        <a:extLst>
          <a:ext uri="{53640926-AAD7-44D8-BBD7-CCE9431645EC}">
            <a14:shadowObscured xmlns:a14="http://schemas.microsoft.com/office/drawing/2010/main"/>
          </a:ext>
        </a:extLst>
      </xdr:spPr>
    </xdr:pic>
    <xdr:clientData/>
  </xdr:twoCellAnchor>
  <xdr:twoCellAnchor editAs="oneCell">
    <xdr:from>
      <xdr:col>1</xdr:col>
      <xdr:colOff>76196</xdr:colOff>
      <xdr:row>31</xdr:row>
      <xdr:rowOff>31758</xdr:rowOff>
    </xdr:from>
    <xdr:to>
      <xdr:col>8</xdr:col>
      <xdr:colOff>259923</xdr:colOff>
      <xdr:row>40</xdr:row>
      <xdr:rowOff>74083</xdr:rowOff>
    </xdr:to>
    <mc:AlternateContent xmlns:mc="http://schemas.openxmlformats.org/markup-compatibility/2006" xmlns:a14="http://schemas.microsoft.com/office/drawing/2010/main">
      <mc:Choice Requires="a14">
        <xdr:graphicFrame macro="">
          <xdr:nvGraphicFramePr>
            <xdr:cNvPr id="7" name="DESCR 1"/>
            <xdr:cNvGraphicFramePr/>
          </xdr:nvGraphicFramePr>
          <xdr:xfrm>
            <a:off x="0" y="0"/>
            <a:ext cx="0" cy="0"/>
          </xdr:xfrm>
          <a:graphic>
            <a:graphicData uri="http://schemas.microsoft.com/office/drawing/2010/slicer">
              <sle:slicer xmlns:sle="http://schemas.microsoft.com/office/drawing/2010/slicer" name="DESCR 1"/>
            </a:graphicData>
          </a:graphic>
        </xdr:graphicFrame>
      </mc:Choice>
      <mc:Fallback xmlns="">
        <xdr:sp macro="" textlink="">
          <xdr:nvSpPr>
            <xdr:cNvPr id="0" name=""/>
            <xdr:cNvSpPr>
              <a:spLocks noTextEdit="1"/>
            </xdr:cNvSpPr>
          </xdr:nvSpPr>
          <xdr:spPr>
            <a:xfrm>
              <a:off x="129113" y="6159508"/>
              <a:ext cx="4480560" cy="147107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16</xdr:col>
          <xdr:colOff>68580</xdr:colOff>
          <xdr:row>3</xdr:row>
          <xdr:rowOff>0</xdr:rowOff>
        </xdr:from>
        <xdr:to>
          <xdr:col>19</xdr:col>
          <xdr:colOff>411480</xdr:colOff>
          <xdr:row>3</xdr:row>
          <xdr:rowOff>304800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0.0906</cdr:x>
      <cdr:y>0.02793</cdr:y>
    </cdr:from>
    <cdr:to>
      <cdr:x>0.2807</cdr:x>
      <cdr:y>0.09552</cdr:y>
    </cdr:to>
    <cdr:sp macro="" textlink="Hide!$B$1">
      <cdr:nvSpPr>
        <cdr:cNvPr id="2" name="TextBox 1"/>
        <cdr:cNvSpPr txBox="1"/>
      </cdr:nvSpPr>
      <cdr:spPr>
        <a:xfrm xmlns:a="http://schemas.openxmlformats.org/drawingml/2006/main">
          <a:off x="721999" y="122663"/>
          <a:ext cx="1514955" cy="2968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fld id="{2162855C-FC06-4EAF-93D2-7CF4FBE2614B}" type="TxLink">
            <a:rPr lang="en-US" sz="1400" b="1" i="0" u="none" strike="noStrike">
              <a:solidFill>
                <a:srgbClr val="000000"/>
              </a:solidFill>
              <a:latin typeface="Calibri"/>
              <a:cs typeface="Calibri"/>
            </a:rPr>
            <a:pPr algn="r"/>
            <a:t>2019/20</a:t>
          </a:fld>
          <a:endParaRPr lang="en-CA" sz="14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6.631458333337" backgroundQuery="1" createdVersion="6" refreshedVersion="6" minRefreshableVersion="3" recordCount="0" supportSubquery="1" supportAdvancedDrill="1">
  <cacheSource type="external" connectionId="2"/>
  <cacheFields count="5">
    <cacheField name="[Measures].[%SSFL_SA]" caption="%SSFL_SA" numFmtId="0" hierarchy="101" level="32767"/>
    <cacheField name="[PivotDataFINAL].[Year].[Year]" caption="Year" numFmtId="0" level="1">
      <sharedItems count="6">
        <s v="2014/15"/>
        <s v="2015/16"/>
        <s v="2016/17"/>
        <s v="2017/18"/>
        <s v="2018/19"/>
        <s v="2019/20"/>
      </sharedItems>
    </cacheField>
    <cacheField name="[Measures].[%MEDIUM_SA]" caption="%MEDIUM_SA" numFmtId="0" hierarchy="130" level="32767"/>
    <cacheField name="[Measures].[%SYSTEM_SA]" caption="%SYSTEM_SA" numFmtId="0" hierarchy="144"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0"/>
      </fieldsUsage>
    </cacheHierarchy>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oneField="1">
      <fieldsUsage count="1">
        <fieldUsage x="2"/>
      </fieldsUsage>
    </cacheHierarchy>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oneField="1">
      <fieldsUsage count="1">
        <fieldUsage x="3"/>
      </fieldsUsage>
    </cacheHierarchy>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6.645748495372" backgroundQuery="1" createdVersion="6" refreshedVersion="6" minRefreshableVersion="3" recordCount="0" supportSubquery="1" supportAdvancedDrill="1">
  <cacheSource type="external" connectionId="2"/>
  <cacheFields count="6">
    <cacheField name="[Measures].[%SSFL_SA]" caption="%SSFL_SA" numFmtId="0" hierarchy="101"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Measures].[%MCUCODE_SA]" caption="%MCUCODE_SA" numFmtId="0" hierarchy="107" level="32767"/>
    <cacheField name="[PivotDataFINAL].[ACAD_GROUP_DESCR].[ACAD_GROUP_DESCR]" caption="ACAD_GROUP_DESCR" numFmtId="0" hierarchy="26"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3"/>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0"/>
      </fieldsUsage>
    </cacheHierarchy>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oneField="1">
      <fieldsUsage count="1">
        <fieldUsage x="4"/>
      </fieldsUsage>
    </cacheHierarchy>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6.64574942129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umSSFL_N]" caption="SumSSFL_N" numFmtId="0" hierarchy="95"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oneField="1">
      <fieldsUsage count="1">
        <fieldUsage x="1"/>
      </fieldsUsage>
    </cacheHierarchy>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6.64575046296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AvgMCUCODE_N]" caption="AvgMCUCODE_N" numFmtId="0" hierarchy="98"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oneField="1">
      <fieldsUsage count="1">
        <fieldUsage x="1"/>
      </fieldsUsage>
    </cacheHierarchy>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6.645751388889" backgroundQuery="1" createdVersion="6" refreshedVersion="6" minRefreshableVersion="3" recordCount="0" supportSubquery="1" supportAdvancedDrill="1">
  <cacheSource type="external" connectionId="2"/>
  <cacheFields count="6">
    <cacheField name="[PivotDataFINAL].[Semester].[Semester]" caption="Semester" numFmtId="0" hierarchy="39" level="1">
      <sharedItems count="6">
        <s v=" Not Specified"/>
        <s v="Semester 2"/>
        <s v="Semester 3"/>
        <s v="Semester 4"/>
        <s v="Semester 5"/>
        <s v="Semester 6"/>
      </sharedItems>
    </cacheField>
    <cacheField name="[PivotDataFINAL].[Year].[Year]" caption="Year" numFmtId="0" level="1">
      <sharedItems count="6">
        <s v="2014/15"/>
        <s v="2015/16"/>
        <s v="2016/17"/>
        <s v="2017/18"/>
        <s v="2018/19"/>
        <s v="2019/20"/>
      </sharedItems>
    </cacheField>
    <cacheField name="[Measures].[%SSFL_SA]" caption="%SSFL_SA" numFmtId="0" hierarchy="101"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2"/>
      </fieldsUsage>
    </cacheHierarchy>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6.645751851851"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Semester].[Semester]" caption="Semester" numFmtId="0" hierarchy="39" level="1">
      <sharedItems count="6">
        <s v=" Not Specified"/>
        <s v="Semester 2"/>
        <s v="Semester 3"/>
        <s v="Semester 4"/>
        <s v="Semester 5"/>
        <s v="Semester 6"/>
      </sharedItems>
    </cacheField>
    <cacheField name="[Measures].[SumSSFL_N]" caption="SumSSFL_N" numFmtId="0" hierarchy="95"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oneField="1">
      <fieldsUsage count="1">
        <fieldUsage x="2"/>
      </fieldsUsage>
    </cacheHierarchy>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6.46878969907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5"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6.468797685186"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6"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6.468810648148"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7"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6.46882430555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6.63145925926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SFL_DIS]" caption="%SSFL_DIS" numFmtId="0" hierarchy="103" level="32767"/>
    <cacheField name="[Measures].[%MEDIUM_DIS]" caption="%MEDIUM_DIS" numFmtId="0" hierarchy="132" level="32767"/>
    <cacheField name="[Measures].[%SYSTEM_DIS]" caption="%SYSTEM_DIS" numFmtId="0" hierarchy="146"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oneField="1">
      <fieldsUsage count="1">
        <fieldUsage x="1"/>
      </fieldsUsage>
    </cacheHierarchy>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oneField="1">
      <fieldsUsage count="1">
        <fieldUsage x="2"/>
      </fieldsUsage>
    </cacheHierarchy>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oneField="1">
      <fieldsUsage count="1">
        <fieldUsage x="3"/>
      </fieldsUsage>
    </cacheHierarchy>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6.63146018518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SFL_NEI]" caption="%SSFL_NEI" numFmtId="0" hierarchy="102" level="32767"/>
    <cacheField name="[Measures].[%MEDIUM_NEI]" caption="%MEDIUM_NEI" numFmtId="0" hierarchy="131" level="32767"/>
    <cacheField name="[Measures].[%SYSTEM_NEI]" caption="%SYSTEM_NEI" numFmtId="0" hierarchy="145"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oneField="1">
      <fieldsUsage count="1">
        <fieldUsage x="1"/>
      </fieldsUsage>
    </cacheHierarchy>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oneField="1">
      <fieldsUsage count="1">
        <fieldUsage x="2"/>
      </fieldsUsage>
    </cacheHierarchy>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oneField="1">
      <fieldsUsage count="1">
        <fieldUsage x="3"/>
      </fieldsUsage>
    </cacheHierarchy>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6.63146064814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umSSFL_N]" caption="SumSSFL_N" numFmtId="0" hierarchy="95" level="32767"/>
    <cacheField name="[Measures].[AvgMEDIUM_N]" caption="AvgMEDIUM_N" numFmtId="0" hierarchy="127" level="32767"/>
    <cacheField name="[Measures].[AvgSYSTEM_N]" caption="AvgSYSTEM_N" numFmtId="0" hierarchy="143"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oneField="1">
      <fieldsUsage count="1">
        <fieldUsage x="1"/>
      </fieldsUsage>
    </cacheHierarchy>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oneField="1">
      <fieldsUsage count="1">
        <fieldUsage x="2"/>
      </fieldsUsage>
    </cacheHierarchy>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oneField="1">
      <fieldsUsage count="1">
        <fieldUsage x="3"/>
      </fieldsUsage>
    </cacheHierarchy>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6.631461689816" backgroundQuery="1" createdVersion="6" refreshedVersion="6" minRefreshableVersion="3" recordCount="0" supportSubquery="1" supportAdvancedDrill="1">
  <cacheSource type="external" connectionId="2"/>
  <cacheFields count="5">
    <cacheField name="[PivotDataFINAL].[quest_text].[quest_text]" caption="quest_text" numFmtId="0" hierarchy="4" level="1">
      <sharedItems containsSemiMixedTypes="0" containsNonDate="0" containsString="0"/>
    </cacheField>
    <cacheField name="[PivotDataFINAL].[Year].[Year]" caption="Year" numFmtId="0" level="1">
      <sharedItems count="6">
        <s v="2014/15"/>
        <s v="2015/16"/>
        <s v="2016/17"/>
        <s v="2017/18"/>
        <s v="2018/19"/>
        <s v="2019/20"/>
      </sharedItems>
    </cacheField>
    <cacheField name="[Measures].[%SSFL_SA]" caption="%SSFL_SA" numFmtId="0" hierarchy="101" level="32767"/>
    <cacheField name="[Measures].[%MEDIUM_SA]" caption="%MEDIUM_SA" numFmtId="0" hierarchy="130" level="32767"/>
    <cacheField name="[Measures].[%SYSTEM_SA]" caption="%SYSTEM_SA" numFmtId="0" hierarchy="144"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2"/>
      </fieldsUsage>
    </cacheHierarchy>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oneField="1">
      <fieldsUsage count="1">
        <fieldUsage x="3"/>
      </fieldsUsage>
    </cacheHierarchy>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oneField="1">
      <fieldsUsage count="1">
        <fieldUsage x="4"/>
      </fieldsUsage>
    </cacheHierarchy>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6.63315960648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SFL_SA]" caption="%SSFL_SA" numFmtId="0" hierarchy="101" level="32767"/>
    <cacheField name="[Measures].[%SSFL_NEI]" caption="%SSFL_NEI" numFmtId="0" hierarchy="102" level="32767"/>
    <cacheField name="[Measures].[%SSFL_DIS]" caption="%SSFL_DIS" numFmtId="0" hierarchy="103"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1"/>
      </fieldsUsage>
    </cacheHierarchy>
    <cacheHierarchy uniqueName="[Measures].[%SSFL_NEI]" caption="%SSFL_NEI" measure="1" displayFolder="" measureGroup="PivotDataFINAL" count="0" oneField="1">
      <fieldsUsage count="1">
        <fieldUsage x="2"/>
      </fieldsUsage>
    </cacheHierarchy>
    <cacheHierarchy uniqueName="[Measures].[%SSFL_DIS]" caption="%SSFL_DIS" measure="1" displayFolder="" measureGroup="PivotDataFINAL" count="0" oneField="1">
      <fieldsUsage count="1">
        <fieldUsage x="3"/>
      </fieldsUsage>
    </cacheHierarchy>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6.633160648147" backgroundQuery="1" createdVersion="6" refreshedVersion="6" minRefreshableVersion="3" recordCount="0" supportSubquery="1" supportAdvancedDrill="1">
  <cacheSource type="external" connectionId="2"/>
  <cacheFields count="4">
    <cacheField name="[Measures].[SumSSFL_N]" caption="SumSSFL_N" numFmtId="0" hierarchy="95" level="32767"/>
    <cacheField name="[PivotDataFINAL].[Year].[Year]" caption="Year" numFmtId="0" level="1">
      <sharedItems count="6">
        <s v="2014/15"/>
        <s v="2015/16"/>
        <s v="2016/17"/>
        <s v="2017/18"/>
        <s v="2018/19"/>
        <s v="2019/20"/>
      </sharedItems>
    </cacheField>
    <cacheField name="[PivotDataFINAL].[quest_no].[quest_no]" caption="quest_no" numFmtId="0" hierarchy="3" level="1">
      <sharedItems count="1">
        <s v="Q53"/>
      </sharedItems>
    </cacheField>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2"/>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oneField="1">
      <fieldsUsage count="1">
        <fieldUsage x="0"/>
      </fieldsUsage>
    </cacheHierarchy>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6.641155092591" backgroundQuery="1" createdVersion="6" refreshedVersion="6" minRefreshableVersion="3" recordCount="0" supportSubquery="1" supportAdvancedDrill="1">
  <cacheSource type="external" connectionId="2"/>
  <cacheFields count="8">
    <cacheField name="[PivotDataFINAL].[Year].[Year]" caption="Year" numFmtId="0" level="1">
      <sharedItems containsSemiMixedTypes="0" containsNonDate="0" containsString="0"/>
    </cacheField>
    <cacheField name="[Measures].[%SSFL_SA]" caption="%SSFL_SA" numFmtId="0" hierarchy="101" level="32767"/>
    <cacheField name="[Measures].[%SSFL_NEI]" caption="%SSFL_NEI" numFmtId="0" hierarchy="102" level="32767"/>
    <cacheField name="[Measures].[%SSFL_DIS]" caption="%SSFL_DIS" numFmtId="0" hierarchy="103" level="32767"/>
    <cacheField name="[PivotDataFINAL].[quest_no].[quest_no]" caption="quest_no" numFmtId="0" hierarchy="3" level="1">
      <sharedItems count="7">
        <s v="Q53"/>
        <s v="Q54"/>
        <s v="Q55"/>
        <s v="Q56"/>
        <s v="Q57"/>
        <s v="Q58"/>
        <s v="Q59"/>
      </sharedItems>
    </cacheField>
    <cacheField name="[PivotDataFINAL].[DESCR].[DESCR]" caption="DESCR" numFmtId="0" hierarchy="8" level="1">
      <sharedItems containsSemiMixedTypes="0" containsNonDate="0" containsString="0"/>
    </cacheField>
    <cacheField name="[PivotDataFINAL].[CAMPUS_DESCR].[CAMPUS_DESCR]" caption="CAMPUS_DESCR" numFmtId="0" hierarchy="28"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4"/>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7"/>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6"/>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oneField="1">
      <fieldsUsage count="1">
        <fieldUsage x="1"/>
      </fieldsUsage>
    </cacheHierarchy>
    <cacheHierarchy uniqueName="[Measures].[%SSFL_NEI]" caption="%SSFL_NEI" measure="1" displayFolder="" measureGroup="PivotDataFINAL" count="0" oneField="1">
      <fieldsUsage count="1">
        <fieldUsage x="2"/>
      </fieldsUsage>
    </cacheHierarchy>
    <cacheHierarchy uniqueName="[Measures].[%SSFL_DIS]" caption="%SSFL_DIS" measure="1" displayFolder="" measureGroup="PivotDataFINAL" count="0" oneField="1">
      <fieldsUsage count="1">
        <fieldUsage x="3"/>
      </fieldsUsage>
    </cacheHierarchy>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6.641156018515" backgroundQuery="1" createdVersion="6" refreshedVersion="6" minRefreshableVersion="3" recordCount="0" supportSubquery="1" supportAdvancedDrill="1">
  <cacheSource type="external" connectionId="2"/>
  <cacheFields count="4">
    <cacheField name="[PivotDataFINAL].[Year].[Year]" caption="Year" numFmtId="0" level="1">
      <sharedItems count="4">
        <s v="2019/20"/>
        <s v="2016/17" u="1"/>
        <s v="2017/18" u="1"/>
        <s v="2018/19" u="1"/>
      </sharedItems>
    </cacheField>
    <cacheField name="[Measures].[SumSSFL_N]" caption="SumSSFL_N" numFmtId="0" hierarchy="95" level="32767"/>
    <cacheField name="[PivotDataFINAL].[quest_no].[quest_no]" caption="quest_no" numFmtId="0" hierarchy="3" level="1">
      <sharedItems count="7">
        <s v="Q53"/>
        <s v="Q54"/>
        <s v="Q55"/>
        <s v="Q56"/>
        <s v="Q57"/>
        <s v="Q58"/>
        <s v="Q59"/>
      </sharedItems>
    </cacheField>
    <cacheField name="[PivotDataFINAL].[ACAD_GROUP_DESCR].[ACAD_GROUP_DESCR]" caption="ACAD_GROUP_DESCR" numFmtId="0" hierarchy="26"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2"/>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oneField="1">
      <fieldsUsage count="1">
        <fieldUsage x="1"/>
      </fieldsUsage>
    </cacheHierarchy>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Agree" cacheId="0" dataOnRows="1" applyNumberFormats="0" applyBorderFormats="0" applyFontFormats="0" applyPatternFormats="0" applyAlignmentFormats="0" applyWidthHeightFormats="1" dataCaption="Values" tag="b65833ca-ab2c-4e93-b02b-8a3506a388c1" updatedVersion="6" minRefreshableVersion="3" rowGrandTotals="0" colGrandTotals="0" itemPrintTitles="1" createdVersion="6" indent="0" showHeaders="0" outline="1" outlineData="1" multipleFieldFilters="0">
  <location ref="L15:R18" firstHeaderRow="0" firstDataRow="1" firstDataCol="1"/>
  <pivotFields count="5">
    <pivotField dataField="1" showAll="0"/>
    <pivotField axis="axisCol" allDrilled="1" showAll="0" dataSourceSort="1" defaultAttributeDrillState="1">
      <items count="7">
        <item x="0"/>
        <item x="1"/>
        <item x="2"/>
        <item x="3"/>
        <item x="4"/>
        <item x="5"/>
        <item t="default"/>
      </items>
    </pivotField>
    <pivotField dataField="1" showAll="0"/>
    <pivotField dataField="1" showAll="0"/>
    <pivotField allDrilled="1" showAll="0" dataSourceSort="1" defaultAttributeDrillState="1"/>
  </pivotFields>
  <rowFields count="1">
    <field x="-2"/>
  </rowFields>
  <rowItems count="3">
    <i>
      <x/>
    </i>
    <i i="1">
      <x v="1"/>
    </i>
    <i i="2">
      <x v="2"/>
    </i>
  </rowItems>
  <colFields count="1">
    <field x="1"/>
  </colFields>
  <colItems count="6">
    <i>
      <x/>
    </i>
    <i>
      <x v="1"/>
    </i>
    <i>
      <x v="2"/>
    </i>
    <i>
      <x v="3"/>
    </i>
    <i>
      <x v="4"/>
    </i>
    <i>
      <x v="5"/>
    </i>
  </colItems>
  <dataFields count="3">
    <dataField name="Fleming" fld="0" subtotal="count" baseField="1" baseItem="1"/>
    <dataField name="Medium" fld="2" subtotal="count" baseField="1" baseItem="1"/>
    <dataField name="System" fld="3" subtotal="count" baseField="1" baseItem="1"/>
  </dataFields>
  <formats count="32">
    <format dxfId="232">
      <pivotArea dataOnly="0" labelOnly="1" fieldPosition="0">
        <references count="1">
          <reference field="1" count="0"/>
        </references>
      </pivotArea>
    </format>
    <format dxfId="231">
      <pivotArea dataOnly="0" labelOnly="1" fieldPosition="0">
        <references count="1">
          <reference field="1" count="0"/>
        </references>
      </pivotArea>
    </format>
    <format dxfId="230">
      <pivotArea dataOnly="0" outline="0" fieldPosition="0">
        <references count="1">
          <reference field="4294967294" count="3">
            <x v="0"/>
            <x v="1"/>
            <x v="2"/>
          </reference>
        </references>
      </pivotArea>
    </format>
    <format dxfId="229">
      <pivotArea dataOnly="0" labelOnly="1" outline="0" fieldPosition="0">
        <references count="1">
          <reference field="4294967294" count="3">
            <x v="0"/>
            <x v="1"/>
            <x v="2"/>
          </reference>
        </references>
      </pivotArea>
    </format>
    <format dxfId="228">
      <pivotArea dataOnly="0" labelOnly="1" outline="0" fieldPosition="0">
        <references count="1">
          <reference field="4294967294" count="3">
            <x v="0"/>
            <x v="1"/>
            <x v="2"/>
          </reference>
        </references>
      </pivotArea>
    </format>
    <format dxfId="227">
      <pivotArea dataOnly="0" labelOnly="1" outline="0" fieldPosition="0">
        <references count="1">
          <reference field="4294967294" count="3">
            <x v="0"/>
            <x v="1"/>
            <x v="2"/>
          </reference>
        </references>
      </pivotArea>
    </format>
    <format dxfId="226">
      <pivotArea outline="0" collapsedLevelsAreSubtotals="1" fieldPosition="0"/>
    </format>
    <format dxfId="225">
      <pivotArea dataOnly="0" labelOnly="1" fieldPosition="0">
        <references count="1">
          <reference field="1" count="0"/>
        </references>
      </pivotArea>
    </format>
    <format dxfId="224">
      <pivotArea outline="0" collapsedLevelsAreSubtotals="1" fieldPosition="0"/>
    </format>
    <format dxfId="223">
      <pivotArea dataOnly="0" labelOnly="1" fieldPosition="0">
        <references count="1">
          <reference field="1" count="0"/>
        </references>
      </pivotArea>
    </format>
    <format dxfId="222">
      <pivotArea outline="0" collapsedLevelsAreSubtotals="1" fieldPosition="0"/>
    </format>
    <format dxfId="221">
      <pivotArea dataOnly="0" labelOnly="1" fieldPosition="0">
        <references count="1">
          <reference field="1" count="0"/>
        </references>
      </pivotArea>
    </format>
    <format dxfId="220">
      <pivotArea type="all" dataOnly="0" outline="0" fieldPosition="0"/>
    </format>
    <format dxfId="219">
      <pivotArea outline="0" collapsedLevelsAreSubtotals="1" fieldPosition="0"/>
    </format>
    <format dxfId="218">
      <pivotArea dataOnly="0" labelOnly="1" fieldPosition="0">
        <references count="1">
          <reference field="1" count="0"/>
        </references>
      </pivotArea>
    </format>
    <format dxfId="217">
      <pivotArea dataOnly="0" labelOnly="1" outline="0" fieldPosition="0">
        <references count="1">
          <reference field="4294967294" count="3">
            <x v="0"/>
            <x v="1"/>
            <x v="2"/>
          </reference>
        </references>
      </pivotArea>
    </format>
    <format dxfId="216">
      <pivotArea type="all" dataOnly="0" outline="0" fieldPosition="0"/>
    </format>
    <format dxfId="215">
      <pivotArea outline="0" collapsedLevelsAreSubtotals="1" fieldPosition="0"/>
    </format>
    <format dxfId="214">
      <pivotArea dataOnly="0" labelOnly="1" outline="0" fieldPosition="0">
        <references count="1">
          <reference field="4294967294" count="3">
            <x v="0"/>
            <x v="1"/>
            <x v="2"/>
          </reference>
        </references>
      </pivotArea>
    </format>
    <format dxfId="213">
      <pivotArea type="all" dataOnly="0" outline="0" fieldPosition="0"/>
    </format>
    <format dxfId="212">
      <pivotArea outline="0" collapsedLevelsAreSubtotals="1" fieldPosition="0"/>
    </format>
    <format dxfId="211">
      <pivotArea dataOnly="0" labelOnly="1" outline="0" fieldPosition="0">
        <references count="1">
          <reference field="4294967294" count="3">
            <x v="0"/>
            <x v="1"/>
            <x v="2"/>
          </reference>
        </references>
      </pivotArea>
    </format>
    <format dxfId="210">
      <pivotArea type="all" dataOnly="0" outline="0" fieldPosition="0"/>
    </format>
    <format dxfId="209">
      <pivotArea outline="0" collapsedLevelsAreSubtotals="1" fieldPosition="0"/>
    </format>
    <format dxfId="208">
      <pivotArea dataOnly="0" labelOnly="1" outline="0" fieldPosition="0">
        <references count="1">
          <reference field="4294967294" count="3">
            <x v="0"/>
            <x v="1"/>
            <x v="2"/>
          </reference>
        </references>
      </pivotArea>
    </format>
    <format dxfId="207">
      <pivotArea type="all" dataOnly="0" outline="0" fieldPosition="0"/>
    </format>
    <format dxfId="206">
      <pivotArea outline="0" collapsedLevelsAreSubtotals="1" fieldPosition="0"/>
    </format>
    <format dxfId="205">
      <pivotArea dataOnly="0" labelOnly="1" outline="0" fieldPosition="0">
        <references count="1">
          <reference field="4294967294" count="3">
            <x v="0"/>
            <x v="1"/>
            <x v="2"/>
          </reference>
        </references>
      </pivotArea>
    </format>
    <format dxfId="204">
      <pivotArea type="all" dataOnly="0" outline="0" fieldPosition="0"/>
    </format>
    <format dxfId="203">
      <pivotArea outline="0" collapsedLevelsAreSubtotals="1" fieldPosition="0"/>
    </format>
    <format dxfId="202">
      <pivotArea dataOnly="0" labelOnly="1" outline="0" fieldPosition="0">
        <references count="1">
          <reference field="4294967294" count="3">
            <x v="0"/>
            <x v="1"/>
            <x v="2"/>
          </reference>
        </references>
      </pivotArea>
    </format>
    <format dxfId="201">
      <pivotArea dataOnly="0" labelOnly="1" outline="0" fieldPosition="0">
        <references count="1">
          <reference field="4294967294" count="3">
            <x v="0"/>
            <x v="1"/>
            <x v="2"/>
          </reference>
        </references>
      </pivotArea>
    </format>
  </formats>
  <conditionalFormats count="1">
    <conditionalFormat priority="3">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FlemingN" cacheId="10"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J24:P25"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Fleming #" fld="1" subtotal="count" baseField="0" baseItem="0" numFmtId="3"/>
  </dataFields>
  <formats count="31">
    <format dxfId="139">
      <pivotArea outline="0" collapsedLevelsAreSubtotals="1" fieldPosition="0"/>
    </format>
    <format dxfId="138">
      <pivotArea type="all" dataOnly="0" outline="0" fieldPosition="0"/>
    </format>
    <format dxfId="137">
      <pivotArea outline="0" collapsedLevelsAreSubtotals="1" fieldPosition="0"/>
    </format>
    <format dxfId="136">
      <pivotArea type="origin" dataOnly="0" labelOnly="1" outline="0" fieldPosition="0"/>
    </format>
    <format dxfId="135">
      <pivotArea dataOnly="0" labelOnly="1" outline="0" axis="axisValues" fieldPosition="0"/>
    </format>
    <format dxfId="134">
      <pivotArea outline="0" collapsedLevelsAreSubtotals="1" fieldPosition="0"/>
    </format>
    <format dxfId="133">
      <pivotArea type="origin" dataOnly="0" labelOnly="1" outline="0" fieldPosition="0"/>
    </format>
    <format dxfId="132">
      <pivotArea dataOnly="0" labelOnly="1" outline="0" axis="axisValues" fieldPosition="0"/>
    </format>
    <format dxfId="131">
      <pivotArea type="origin" dataOnly="0" labelOnly="1" outline="0" fieldPosition="0"/>
    </format>
    <format dxfId="130">
      <pivotArea dataOnly="0" labelOnly="1" outline="0" axis="axisValues" fieldPosition="0"/>
    </format>
    <format dxfId="129">
      <pivotArea type="origin" dataOnly="0" labelOnly="1" outline="0" fieldPosition="0"/>
    </format>
    <format dxfId="128">
      <pivotArea dataOnly="0" labelOnly="1" outline="0" axis="axisValues" fieldPosition="0"/>
    </format>
    <format dxfId="127">
      <pivotArea type="origin" dataOnly="0" labelOnly="1" outline="0" fieldPosition="0"/>
    </format>
    <format dxfId="126">
      <pivotArea dataOnly="0" labelOnly="1" outline="0" axis="axisValues" fieldPosition="0"/>
    </format>
    <format dxfId="125">
      <pivotArea type="origin" dataOnly="0" labelOnly="1" outline="0" fieldPosition="0"/>
    </format>
    <format dxfId="124">
      <pivotArea type="origin" dataOnly="0" labelOnly="1" outline="0" fieldPosition="0"/>
    </format>
    <format dxfId="123">
      <pivotArea type="origin" dataOnly="0" labelOnly="1" outline="0" fieldPosition="0"/>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dataOnly="0" labelOnly="1" outline="0" axis="axisValues" fieldPosition="0"/>
    </format>
    <format dxfId="118">
      <pivotArea type="all" dataOnly="0" outline="0" fieldPosition="0"/>
    </format>
    <format dxfId="117">
      <pivotArea outline="0" collapsedLevelsAreSubtotals="1" fieldPosition="0"/>
    </format>
    <format dxfId="116">
      <pivotArea type="origin" dataOnly="0" labelOnly="1" outline="0" fieldPosition="0"/>
    </format>
    <format dxfId="115">
      <pivotArea dataOnly="0" labelOnly="1" outline="0" axis="axisValues" fieldPosition="0"/>
    </format>
    <format dxfId="114">
      <pivotArea type="all" dataOnly="0" outline="0" fieldPosition="0"/>
    </format>
    <format dxfId="113">
      <pivotArea outline="0" collapsedLevelsAreSubtotals="1" fieldPosition="0"/>
    </format>
    <format dxfId="112">
      <pivotArea type="origin" dataOnly="0" labelOnly="1" outline="0" fieldPosition="0"/>
    </format>
    <format dxfId="111">
      <pivotArea dataOnly="0" labelOnly="1" outline="0" axis="axisValues" fieldPosition="0"/>
    </format>
    <format dxfId="110">
      <pivotArea outline="0" collapsedLevelsAreSubtotals="1" fieldPosition="0"/>
    </format>
    <format dxfId="109">
      <pivotArea dataOnly="0" labelOnly="1" outline="0" axis="axisValues"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PROGvsMCU" cacheId="9"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chartFormat="1">
  <location ref="B34:D41" firstHeaderRow="0" firstDataRow="1" firstDataCol="1" rowPageCount="2" colPageCount="1"/>
  <pivotFields count="6">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s>
  <rowFields count="1">
    <field x="1"/>
  </rowFields>
  <rowItems count="7">
    <i>
      <x/>
    </i>
    <i>
      <x v="1"/>
    </i>
    <i>
      <x v="2"/>
    </i>
    <i>
      <x v="3"/>
    </i>
    <i>
      <x v="4"/>
    </i>
    <i>
      <x v="5"/>
    </i>
    <i t="grand">
      <x/>
    </i>
  </rowItems>
  <colFields count="1">
    <field x="-2"/>
  </colFields>
  <colItems count="2">
    <i>
      <x/>
    </i>
    <i i="1">
      <x v="1"/>
    </i>
  </colItems>
  <pageFields count="2">
    <pageField fld="2" hier="4" name="[PivotDataFINAL].[quest_text].&amp;[Q53  Encourages you to spend time on your coursework]" cap="Q53  Encourages you to spend time on your coursework"/>
    <pageField fld="3" hier="8" name="[PivotDataFINAL].[DESCR].&amp;[Business]" cap="Business"/>
  </pageFields>
  <dataFields count="2">
    <dataField name="MCU %" fld="4" subtotal="count" baseField="1" baseItem="0"/>
    <dataField name="Fleming %" fld="0" subtotal="count" baseField="1" baseItem="0"/>
  </dataFields>
  <chartFormats count="2">
    <chartFormat chart="0" format="24" series="1">
      <pivotArea type="data" outline="0" fieldPosition="0">
        <references count="1">
          <reference field="4294967294" count="1" selected="0">
            <x v="0"/>
          </reference>
        </references>
      </pivotArea>
    </chartFormat>
    <chartFormat chart="0" format="25" series="1">
      <pivotArea type="data" outline="0" fieldPosition="0">
        <references count="1">
          <reference field="4294967294" count="1" selected="0">
            <x v="1"/>
          </reference>
        </references>
      </pivotArea>
    </chartFormat>
  </chart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Year N" cacheId="8" applyNumberFormats="0" applyBorderFormats="0" applyFontFormats="0" applyPatternFormats="0" applyAlignmentFormats="0" applyWidthHeightFormats="1" dataCaption="Values" tag="a7310ead-6fa4-4611-a9e2-732858de386d" updatedVersion="6" minRefreshableVersion="3" subtotalHiddenItems="1" rowGrandTotals="0" colGrandTotals="0" itemPrintTitles="1" createdVersion="6" indent="0" showHeaders="0" outline="1" outlineData="1" multipleFieldFilters="0">
  <location ref="L35:S37" firstHeaderRow="1" firstDataRow="2" firstDataCol="1"/>
  <pivotFields count="4">
    <pivotField axis="axisRow" allDrilled="1" showAll="0" dataSourceSort="1" defaultAttributeDrillState="1">
      <items count="5">
        <item s="1" x="0"/>
        <item x="1"/>
        <item x="2"/>
        <item x="3"/>
        <item t="default"/>
      </items>
    </pivotField>
    <pivotField dataField="1" showAll="0"/>
    <pivotField axis="axisCol" allDrilled="1" showAll="0" sortType="ascending" defaultAttributeDrillState="1">
      <items count="8">
        <item x="0"/>
        <item x="1"/>
        <item x="2"/>
        <item x="3"/>
        <item x="4"/>
        <item x="5"/>
        <item x="6"/>
        <item t="default"/>
      </items>
    </pivotField>
    <pivotField allDrilled="1" showAll="0" dataSourceSort="1" defaultAttributeDrillState="1"/>
  </pivotFields>
  <rowFields count="1">
    <field x="0"/>
  </rowFields>
  <rowItems count="1">
    <i>
      <x/>
    </i>
  </rowItems>
  <colFields count="1">
    <field x="2"/>
  </colFields>
  <colItems count="7">
    <i>
      <x/>
    </i>
    <i>
      <x v="1"/>
    </i>
    <i>
      <x v="2"/>
    </i>
    <i>
      <x v="3"/>
    </i>
    <i>
      <x v="4"/>
    </i>
    <i>
      <x v="5"/>
    </i>
    <i>
      <x v="6"/>
    </i>
  </colItems>
  <dataFields count="1">
    <dataField name="# of Responses" fld="1" subtotal="count" baseField="0" baseItem="0" numFmtId="3"/>
  </dataFields>
  <formats count="62">
    <format dxfId="61">
      <pivotArea outline="0" collapsedLevelsAreSubtotals="1" fieldPosition="0"/>
    </format>
    <format dxfId="60">
      <pivotArea outline="0" collapsedLevelsAreSubtotals="1" fieldPosition="0"/>
    </format>
    <format dxfId="59">
      <pivotArea dataOnly="0" outline="0" fieldPosition="0">
        <references count="1">
          <reference field="0" count="0"/>
        </references>
      </pivotArea>
    </format>
    <format dxfId="58">
      <pivotArea dataOnly="0" outline="0" fieldPosition="0">
        <references count="1">
          <reference field="0" count="0"/>
        </references>
      </pivotArea>
    </format>
    <format dxfId="57">
      <pivotArea dataOnly="0" outline="0" fieldPosition="0">
        <references count="1">
          <reference field="0" count="0"/>
        </references>
      </pivotArea>
    </format>
    <format dxfId="56">
      <pivotArea outline="0" collapsedLevelsAreSubtotals="1" fieldPosition="0"/>
    </format>
    <format dxfId="55">
      <pivotArea dataOnly="0" labelOnly="1" fieldPosition="0">
        <references count="1">
          <reference field="2" count="0"/>
        </references>
      </pivotArea>
    </format>
    <format dxfId="54">
      <pivotArea outline="0" collapsedLevelsAreSubtotals="1" fieldPosition="0"/>
    </format>
    <format dxfId="53">
      <pivotArea dataOnly="0" labelOnly="1" fieldPosition="0">
        <references count="1">
          <reference field="2" count="0"/>
        </references>
      </pivotArea>
    </format>
    <format dxfId="52">
      <pivotArea outline="0" collapsedLevelsAreSubtotals="1" fieldPosition="0"/>
    </format>
    <format dxfId="51">
      <pivotArea dataOnly="0" labelOnly="1" fieldPosition="0">
        <references count="1">
          <reference field="0" count="0"/>
        </references>
      </pivotArea>
    </format>
    <format dxfId="50">
      <pivotArea type="all" dataOnly="0" outline="0" fieldPosition="0"/>
    </format>
    <format dxfId="49">
      <pivotArea outline="0" collapsedLevelsAreSubtotals="1" fieldPosition="0"/>
    </format>
    <format dxfId="48">
      <pivotArea type="origin" dataOnly="0" labelOnly="1" outline="0" fieldPosition="0"/>
    </format>
    <format dxfId="47">
      <pivotArea type="topRight" dataOnly="0" labelOnly="1" outline="0" fieldPosition="0"/>
    </format>
    <format dxfId="46">
      <pivotArea dataOnly="0" labelOnly="1" fieldPosition="0">
        <references count="1">
          <reference field="0" count="0"/>
        </references>
      </pivotArea>
    </format>
    <format dxfId="45">
      <pivotArea dataOnly="0" labelOnly="1" fieldPosition="0">
        <references count="1">
          <reference field="2" count="0"/>
        </references>
      </pivotArea>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dataOnly="0" labelOnly="1" fieldPosition="0">
        <references count="1">
          <reference field="0" count="0"/>
        </references>
      </pivotArea>
    </format>
    <format dxfId="39">
      <pivotArea dataOnly="0" labelOnly="1" fieldPosition="0">
        <references count="1">
          <reference field="2" count="0"/>
        </references>
      </pivotArea>
    </format>
    <format dxfId="38">
      <pivotArea type="all" dataOnly="0" outline="0" fieldPosition="0"/>
    </format>
    <format dxfId="37">
      <pivotArea outline="0" collapsedLevelsAreSubtotals="1" fieldPosition="0"/>
    </format>
    <format dxfId="36">
      <pivotArea type="origin" dataOnly="0" labelOnly="1" outline="0" fieldPosition="0"/>
    </format>
    <format dxfId="35">
      <pivotArea type="topRight" dataOnly="0" labelOnly="1" outline="0" fieldPosition="0"/>
    </format>
    <format dxfId="34">
      <pivotArea dataOnly="0" labelOnly="1" fieldPosition="0">
        <references count="1">
          <reference field="0" count="0"/>
        </references>
      </pivotArea>
    </format>
    <format dxfId="33">
      <pivotArea dataOnly="0" labelOnly="1" fieldPosition="0">
        <references count="1">
          <reference field="2"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type="topRight" dataOnly="0" labelOnly="1" outline="0" fieldPosition="0"/>
    </format>
    <format dxfId="28">
      <pivotArea dataOnly="0" labelOnly="1" fieldPosition="0">
        <references count="1">
          <reference field="0" count="0"/>
        </references>
      </pivotArea>
    </format>
    <format dxfId="27">
      <pivotArea dataOnly="0" labelOnly="1" fieldPosition="0">
        <references count="1">
          <reference field="2" count="0"/>
        </references>
      </pivotArea>
    </format>
    <format dxfId="26">
      <pivotArea outline="0" collapsedLevelsAreSubtotals="1" fieldPosition="0"/>
    </format>
    <format dxfId="25">
      <pivotArea dataOnly="0" labelOnly="1" fieldPosition="0">
        <references count="1">
          <reference field="0" count="0"/>
        </references>
      </pivotArea>
    </format>
    <format dxfId="24">
      <pivotArea dataOnly="0" labelOnly="1" fieldPosition="0">
        <references count="1">
          <reference field="2" count="0"/>
        </references>
      </pivotArea>
    </format>
    <format dxfId="23">
      <pivotArea dataOnly="0" labelOnly="1" fieldPosition="0">
        <references count="1">
          <reference field="0" count="0"/>
        </references>
      </pivotArea>
    </format>
    <format dxfId="22">
      <pivotArea type="all" dataOnly="0" outline="0" fieldPosition="0"/>
    </format>
    <format dxfId="21">
      <pivotArea outline="0" collapsedLevelsAreSubtotals="1" fieldPosition="0"/>
    </format>
    <format dxfId="20">
      <pivotArea type="origin" dataOnly="0" labelOnly="1" outline="0" fieldPosition="0"/>
    </format>
    <format dxfId="19">
      <pivotArea type="topRight" dataOnly="0" labelOnly="1" outline="0" fieldPosition="0"/>
    </format>
    <format dxfId="18">
      <pivotArea dataOnly="0" labelOnly="1" fieldPosition="0">
        <references count="1">
          <reference field="0" count="0"/>
        </references>
      </pivotArea>
    </format>
    <format dxfId="17">
      <pivotArea dataOnly="0" labelOnly="1" fieldPosition="0">
        <references count="1">
          <reference field="2" count="0"/>
        </references>
      </pivotArea>
    </format>
    <format dxfId="16">
      <pivotArea collapsedLevelsAreSubtotals="1" fieldPosition="0">
        <references count="1">
          <reference field="0" count="2">
            <x v="1"/>
            <x v="2"/>
          </reference>
        </references>
      </pivotArea>
    </format>
    <format dxfId="15">
      <pivotArea dataOnly="0" labelOnly="1" fieldPosition="0">
        <references count="1">
          <reference field="0" count="2">
            <x v="1"/>
            <x v="2"/>
          </reference>
        </references>
      </pivotArea>
    </format>
    <format dxfId="14">
      <pivotArea type="all" dataOnly="0" outline="0" fieldPosition="0"/>
    </format>
    <format dxfId="13">
      <pivotArea outline="0" collapsedLevelsAreSubtotals="1" fieldPosition="0"/>
    </format>
    <format dxfId="12">
      <pivotArea type="origin" dataOnly="0" labelOnly="1" outline="0" fieldPosition="0"/>
    </format>
    <format dxfId="11">
      <pivotArea type="topRight" dataOnly="0" labelOnly="1" outline="0" fieldPosition="0"/>
    </format>
    <format dxfId="10">
      <pivotArea dataOnly="0" labelOnly="1" fieldPosition="0">
        <references count="1">
          <reference field="0" count="1">
            <x v="2"/>
          </reference>
        </references>
      </pivotArea>
    </format>
    <format dxfId="9">
      <pivotArea dataOnly="0" labelOnly="1" fieldPosition="0">
        <references count="1">
          <reference field="2"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type="topRight" dataOnly="0" labelOnly="1" outline="0" fieldPosition="0"/>
    </format>
    <format dxfId="4">
      <pivotArea dataOnly="0" labelOnly="1" fieldPosition="0">
        <references count="1">
          <reference field="0" count="1">
            <x v="2"/>
          </reference>
        </references>
      </pivotArea>
    </format>
    <format dxfId="3">
      <pivotArea dataOnly="0" labelOnly="1" fieldPosition="0">
        <references count="1">
          <reference field="2" count="0"/>
        </references>
      </pivotArea>
    </format>
    <format dxfId="2">
      <pivotArea collapsedLevelsAreSubtotals="1" fieldPosition="0">
        <references count="1">
          <reference field="0" count="1">
            <x v="3"/>
          </reference>
        </references>
      </pivotArea>
    </format>
    <format dxfId="1">
      <pivotArea dataOnly="0" labelOnly="1" fieldPosition="0">
        <references count="1">
          <reference field="0" count="1">
            <x v="3"/>
          </reference>
        </references>
      </pivotArea>
    </format>
    <format dxfId="0">
      <pivotArea dataOnly="0" fieldPosition="0">
        <references count="1">
          <reference field="0" count="2">
            <x v="1"/>
            <x v="2"/>
          </reference>
        </references>
      </pivotArea>
    </format>
  </formats>
  <pivotHierarchies count="16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of Respons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SSFLvsMEDvsSYS" cacheId="4" applyNumberFormats="0" applyBorderFormats="0" applyFontFormats="0" applyPatternFormats="0" applyAlignmentFormats="0" applyWidthHeightFormats="1" dataCaption="Values" tag="aa0f0109-2aad-4594-a1d7-f3abc3bd47cc" updatedVersion="6" minRefreshableVersion="3" rowGrandTotals="0" colGrandTotals="0" itemPrintTitles="1" createdVersion="6" indent="0" outline="1" outlineData="1" multipleFieldFilters="0" chartFormat="1">
  <location ref="A20:D26"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1"/>
  </rowFields>
  <rowItems count="6">
    <i>
      <x/>
    </i>
    <i>
      <x v="1"/>
    </i>
    <i>
      <x v="2"/>
    </i>
    <i>
      <x v="3"/>
    </i>
    <i>
      <x v="4"/>
    </i>
    <i>
      <x v="5"/>
    </i>
  </rowItems>
  <colFields count="1">
    <field x="-2"/>
  </colFields>
  <colItems count="3">
    <i>
      <x/>
    </i>
    <i i="1">
      <x v="1"/>
    </i>
    <i i="2">
      <x v="2"/>
    </i>
  </colItems>
  <pageFields count="1">
    <pageField fld="0" hier="4" name="[PivotDataFINAL].[quest_text].&amp;[Q53  Encourages you to spend time on your coursework]" cap="Q53  Encourages you to spend time on your coursework"/>
  </pageFields>
  <dataFields count="3">
    <dataField name="% Fleming" fld="2" subtotal="count" baseField="1" baseItem="0"/>
    <dataField fld="3" subtotal="count" baseField="0" baseItem="0"/>
    <dataField fld="4" subtotal="count" baseField="0" baseItem="0"/>
  </dataField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Year" cacheId="7"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chartFormat="3">
  <location ref="A6:D14" firstHeaderRow="0" firstDataRow="1" firstDataCol="1" rowPageCount="4" colPageCount="1"/>
  <pivotFields count="8">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8">
        <item x="0"/>
        <item x="1"/>
        <item x="2"/>
        <item x="3"/>
        <item x="4"/>
        <item x="5"/>
        <item x="6"/>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4"/>
  </rowFields>
  <rowItems count="8">
    <i>
      <x/>
    </i>
    <i>
      <x v="1"/>
    </i>
    <i>
      <x v="2"/>
    </i>
    <i>
      <x v="3"/>
    </i>
    <i>
      <x v="4"/>
    </i>
    <i>
      <x v="5"/>
    </i>
    <i>
      <x v="6"/>
    </i>
    <i t="grand">
      <x/>
    </i>
  </rowItems>
  <colFields count="1">
    <field x="-2"/>
  </colFields>
  <colItems count="3">
    <i>
      <x/>
    </i>
    <i i="1">
      <x v="1"/>
    </i>
    <i i="2">
      <x v="2"/>
    </i>
  </colItems>
  <pageFields count="4">
    <pageField fld="0" hier="0" name="[PivotDataFINAL].[Year].&amp;[2019/20]" cap="2019/20"/>
    <pageField fld="5" hier="8" name="[PivotDataFINAL].[DESCR].[All]" cap="All"/>
    <pageField fld="6" hier="28" name="[PivotDataFINAL].[CAMPUS_DESCR].[All]" cap="All"/>
    <pageField fld="7" hier="26" name="[PivotDataFINAL].[ACAD_GROUP_DESCR].[All]" cap="All"/>
  </pageFields>
  <dataFields count="3">
    <dataField name="% Strongly Agree/Agree" fld="1" subtotal="count" baseField="0" baseItem="2089648"/>
    <dataField name="% Neither Agree nor Disagree" fld="2" subtotal="count" baseField="0" baseItem="2089648"/>
    <dataField name="% Disagree/Strongly Disagree" fld="3" subtotal="count" baseField="4" baseItem="0"/>
  </dataFields>
  <chartFormats count="6">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 chart="2" format="15" series="1">
      <pivotArea type="data" outline="0" fieldPosition="0">
        <references count="1">
          <reference field="4294967294" count="1" selected="0">
            <x v="0"/>
          </reference>
        </references>
      </pivotArea>
    </chartFormat>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s>
  <pivotHierarchies count="161">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SsflMedSysN" cacheId="3" dataOnRows="1" applyNumberFormats="0" applyBorderFormats="0" applyFontFormats="0" applyPatternFormats="0" applyAlignmentFormats="0" applyWidthHeightFormats="1" dataCaption="Values" tag="cf3fd38a-3b3f-4eca-82b3-3af0a22e193a" updatedVersion="6" minRefreshableVersion="3" subtotalHiddenItems="1" rowGrandTotals="0" colGrandTotals="0" itemPrintTitles="1" createdVersion="6" indent="0" showHeaders="0" outline="1" outlineData="1" multipleFieldFilters="0">
  <location ref="L8:R11"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1" subtotal="count" baseField="0" baseItem="0"/>
    <dataField name="Medium" fld="2" subtotal="count" baseField="0" baseItem="0"/>
    <dataField name="System" fld="3" subtotal="count" baseField="0" baseItem="0"/>
  </dataFields>
  <formats count="31">
    <format dxfId="263">
      <pivotArea outline="0" collapsedLevelsAreSubtotals="1" fieldPosition="0"/>
    </format>
    <format dxfId="262">
      <pivotArea outline="0" collapsedLevelsAreSubtotals="1" fieldPosition="0"/>
    </format>
    <format dxfId="261">
      <pivotArea dataOnly="0" labelOnly="1" outline="0" fieldPosition="0">
        <references count="1">
          <reference field="4294967294" count="3">
            <x v="0"/>
            <x v="1"/>
            <x v="2"/>
          </reference>
        </references>
      </pivotArea>
    </format>
    <format dxfId="260">
      <pivotArea type="all" dataOnly="0" outline="0" fieldPosition="0"/>
    </format>
    <format dxfId="259">
      <pivotArea outline="0" collapsedLevelsAreSubtotals="1" fieldPosition="0"/>
    </format>
    <format dxfId="258">
      <pivotArea dataOnly="0" labelOnly="1" fieldPosition="0">
        <references count="1">
          <reference field="0" count="0"/>
        </references>
      </pivotArea>
    </format>
    <format dxfId="257">
      <pivotArea dataOnly="0" labelOnly="1" outline="0" fieldPosition="0">
        <references count="1">
          <reference field="4294967294" count="3">
            <x v="0"/>
            <x v="1"/>
            <x v="2"/>
          </reference>
        </references>
      </pivotArea>
    </format>
    <format dxfId="256">
      <pivotArea dataOnly="0" labelOnly="1" outline="0" fieldPosition="0">
        <references count="1">
          <reference field="4294967294" count="3">
            <x v="0"/>
            <x v="1"/>
            <x v="2"/>
          </reference>
        </references>
      </pivotArea>
    </format>
    <format dxfId="255">
      <pivotArea dataOnly="0" labelOnly="1" outline="0" fieldPosition="0">
        <references count="1">
          <reference field="4294967294" count="3">
            <x v="0"/>
            <x v="1"/>
            <x v="2"/>
          </reference>
        </references>
      </pivotArea>
    </format>
    <format dxfId="254">
      <pivotArea outline="0" collapsedLevelsAreSubtotals="1" fieldPosition="0"/>
    </format>
    <format dxfId="253">
      <pivotArea dataOnly="0" labelOnly="1" fieldPosition="0">
        <references count="1">
          <reference field="0" count="0"/>
        </references>
      </pivotArea>
    </format>
    <format dxfId="252">
      <pivotArea type="all" dataOnly="0" outline="0" fieldPosition="0"/>
    </format>
    <format dxfId="251">
      <pivotArea outline="0" collapsedLevelsAreSubtotals="1" fieldPosition="0"/>
    </format>
    <format dxfId="250">
      <pivotArea dataOnly="0" labelOnly="1" fieldPosition="0">
        <references count="1">
          <reference field="0" count="0"/>
        </references>
      </pivotArea>
    </format>
    <format dxfId="249">
      <pivotArea dataOnly="0" labelOnly="1" outline="0" fieldPosition="0">
        <references count="1">
          <reference field="4294967294" count="3">
            <x v="0"/>
            <x v="1"/>
            <x v="2"/>
          </reference>
        </references>
      </pivotArea>
    </format>
    <format dxfId="248">
      <pivotArea dataOnly="0" labelOnly="1" fieldPosition="0">
        <references count="1">
          <reference field="4294967294" count="0"/>
        </references>
      </pivotArea>
    </format>
    <format dxfId="247">
      <pivotArea dataOnly="0" labelOnly="1" fieldPosition="0">
        <references count="1">
          <reference field="4294967294" count="0"/>
        </references>
      </pivotArea>
    </format>
    <format dxfId="246">
      <pivotArea type="all" dataOnly="0" outline="0" fieldPosition="0"/>
    </format>
    <format dxfId="245">
      <pivotArea outline="0" collapsedLevelsAreSubtotals="1" fieldPosition="0"/>
    </format>
    <format dxfId="244">
      <pivotArea dataOnly="0" labelOnly="1" outline="0" fieldPosition="0">
        <references count="1">
          <reference field="4294967294" count="3">
            <x v="0"/>
            <x v="1"/>
            <x v="2"/>
          </reference>
        </references>
      </pivotArea>
    </format>
    <format dxfId="243">
      <pivotArea type="all" dataOnly="0" outline="0" fieldPosition="0"/>
    </format>
    <format dxfId="242">
      <pivotArea outline="0" collapsedLevelsAreSubtotals="1" fieldPosition="0"/>
    </format>
    <format dxfId="241">
      <pivotArea dataOnly="0" labelOnly="1" outline="0" fieldPosition="0">
        <references count="1">
          <reference field="4294967294" count="3">
            <x v="0"/>
            <x v="1"/>
            <x v="2"/>
          </reference>
        </references>
      </pivotArea>
    </format>
    <format dxfId="240">
      <pivotArea type="all" dataOnly="0" outline="0" fieldPosition="0"/>
    </format>
    <format dxfId="239">
      <pivotArea outline="0" collapsedLevelsAreSubtotals="1" fieldPosition="0"/>
    </format>
    <format dxfId="238">
      <pivotArea dataOnly="0" labelOnly="1" outline="0" fieldPosition="0">
        <references count="1">
          <reference field="4294967294" count="3">
            <x v="0"/>
            <x v="1"/>
            <x v="2"/>
          </reference>
        </references>
      </pivotArea>
    </format>
    <format dxfId="237">
      <pivotArea type="all" dataOnly="0" outline="0" fieldPosition="0"/>
    </format>
    <format dxfId="236">
      <pivotArea outline="0" collapsedLevelsAreSubtotals="1" fieldPosition="0"/>
    </format>
    <format dxfId="235">
      <pivotArea dataOnly="0" labelOnly="1" outline="0" fieldPosition="0">
        <references count="1">
          <reference field="4294967294" count="3">
            <x v="0"/>
            <x v="1"/>
            <x v="2"/>
          </reference>
        </references>
      </pivotArea>
    </format>
    <format dxfId="234">
      <pivotArea dataOnly="0" labelOnly="1" outline="0" fieldPosition="0">
        <references count="1">
          <reference field="4294967294" count="3">
            <x v="0"/>
            <x v="1"/>
            <x v="2"/>
          </reference>
        </references>
      </pivotArea>
    </format>
    <format dxfId="233">
      <pivotArea outline="0" collapsedLevelsAreSubtotals="1"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3"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Disagree" cacheId="1" dataOnRows="1" applyNumberFormats="0" applyBorderFormats="0" applyFontFormats="0" applyPatternFormats="0" applyAlignmentFormats="0" applyWidthHeightFormats="1" dataCaption="Values" tag="d8cec6c1-8941-47f6-972a-33cb504de409" updatedVersion="6" minRefreshableVersion="3" rowGrandTotals="0" colGrandTotals="0" itemPrintTitles="1" createdVersion="6" indent="0" showHeaders="0" outline="1" outlineData="1" multipleFieldFilters="0">
  <location ref="L27:R30"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1" subtotal="count" baseField="0" baseItem="0"/>
    <dataField name="Medium" fld="2" subtotal="count" baseField="0" baseItem="0"/>
    <dataField name="System" fld="3" subtotal="count" baseField="0" baseItem="0"/>
  </dataFields>
  <formats count="33">
    <format dxfId="296">
      <pivotArea outline="0" collapsedLevelsAreSubtotals="1" fieldPosition="0"/>
    </format>
    <format dxfId="295">
      <pivotArea dataOnly="0" labelOnly="1" outline="0" fieldPosition="0">
        <references count="1">
          <reference field="4294967294" count="3">
            <x v="0"/>
            <x v="1"/>
            <x v="2"/>
          </reference>
        </references>
      </pivotArea>
    </format>
    <format dxfId="294">
      <pivotArea dataOnly="0" labelOnly="1" fieldPosition="0">
        <references count="1">
          <reference field="0" count="0"/>
        </references>
      </pivotArea>
    </format>
    <format dxfId="293">
      <pivotArea dataOnly="0" labelOnly="1" fieldPosition="0">
        <references count="1">
          <reference field="0" count="0"/>
        </references>
      </pivotArea>
    </format>
    <format dxfId="292">
      <pivotArea dataOnly="0" labelOnly="1" outline="0" fieldPosition="0">
        <references count="1">
          <reference field="4294967294" count="3">
            <x v="0"/>
            <x v="1"/>
            <x v="2"/>
          </reference>
        </references>
      </pivotArea>
    </format>
    <format dxfId="291">
      <pivotArea dataOnly="0" labelOnly="1" outline="0" fieldPosition="0">
        <references count="1">
          <reference field="4294967294" count="3">
            <x v="0"/>
            <x v="1"/>
            <x v="2"/>
          </reference>
        </references>
      </pivotArea>
    </format>
    <format dxfId="290">
      <pivotArea dataOnly="0" labelOnly="1" outline="0" fieldPosition="0">
        <references count="1">
          <reference field="4294967294" count="3">
            <x v="0"/>
            <x v="1"/>
            <x v="2"/>
          </reference>
        </references>
      </pivotArea>
    </format>
    <format dxfId="289">
      <pivotArea outline="0" collapsedLevelsAreSubtotals="1" fieldPosition="0"/>
    </format>
    <format dxfId="288">
      <pivotArea dataOnly="0" labelOnly="1" fieldPosition="0">
        <references count="1">
          <reference field="0" count="0"/>
        </references>
      </pivotArea>
    </format>
    <format dxfId="287">
      <pivotArea outline="0" collapsedLevelsAreSubtotals="1" fieldPosition="0"/>
    </format>
    <format dxfId="286">
      <pivotArea dataOnly="0" labelOnly="1" fieldPosition="0">
        <references count="1">
          <reference field="0" count="0"/>
        </references>
      </pivotArea>
    </format>
    <format dxfId="285">
      <pivotArea outline="0" collapsedLevelsAreSubtotals="1" fieldPosition="0"/>
    </format>
    <format dxfId="284">
      <pivotArea dataOnly="0" labelOnly="1" fieldPosition="0">
        <references count="1">
          <reference field="0" count="0"/>
        </references>
      </pivotArea>
    </format>
    <format dxfId="283">
      <pivotArea type="all" dataOnly="0" outline="0" fieldPosition="0"/>
    </format>
    <format dxfId="282">
      <pivotArea outline="0" collapsedLevelsAreSubtotals="1" fieldPosition="0"/>
    </format>
    <format dxfId="281">
      <pivotArea dataOnly="0" labelOnly="1" fieldPosition="0">
        <references count="1">
          <reference field="0" count="0"/>
        </references>
      </pivotArea>
    </format>
    <format dxfId="280">
      <pivotArea dataOnly="0" labelOnly="1" outline="0" fieldPosition="0">
        <references count="1">
          <reference field="4294967294" count="3">
            <x v="0"/>
            <x v="1"/>
            <x v="2"/>
          </reference>
        </references>
      </pivotArea>
    </format>
    <format dxfId="279">
      <pivotArea type="all" dataOnly="0" outline="0" fieldPosition="0"/>
    </format>
    <format dxfId="278">
      <pivotArea outline="0" collapsedLevelsAreSubtotals="1" fieldPosition="0"/>
    </format>
    <format dxfId="277">
      <pivotArea dataOnly="0" labelOnly="1" outline="0" fieldPosition="0">
        <references count="1">
          <reference field="4294967294" count="3">
            <x v="0"/>
            <x v="1"/>
            <x v="2"/>
          </reference>
        </references>
      </pivotArea>
    </format>
    <format dxfId="276">
      <pivotArea type="all" dataOnly="0" outline="0" fieldPosition="0"/>
    </format>
    <format dxfId="275">
      <pivotArea outline="0" collapsedLevelsAreSubtotals="1" fieldPosition="0"/>
    </format>
    <format dxfId="274">
      <pivotArea dataOnly="0" labelOnly="1" outline="0" fieldPosition="0">
        <references count="1">
          <reference field="4294967294" count="3">
            <x v="0"/>
            <x v="1"/>
            <x v="2"/>
          </reference>
        </references>
      </pivotArea>
    </format>
    <format dxfId="273">
      <pivotArea type="all" dataOnly="0" outline="0" fieldPosition="0"/>
    </format>
    <format dxfId="272">
      <pivotArea outline="0" collapsedLevelsAreSubtotals="1" fieldPosition="0"/>
    </format>
    <format dxfId="271">
      <pivotArea dataOnly="0" labelOnly="1" outline="0" fieldPosition="0">
        <references count="1">
          <reference field="4294967294" count="3">
            <x v="0"/>
            <x v="1"/>
            <x v="2"/>
          </reference>
        </references>
      </pivotArea>
    </format>
    <format dxfId="270">
      <pivotArea type="all" dataOnly="0" outline="0" fieldPosition="0"/>
    </format>
    <format dxfId="269">
      <pivotArea outline="0" collapsedLevelsAreSubtotals="1" fieldPosition="0"/>
    </format>
    <format dxfId="268">
      <pivotArea dataOnly="0" labelOnly="1" outline="0" fieldPosition="0">
        <references count="1">
          <reference field="4294967294" count="3">
            <x v="0"/>
            <x v="1"/>
            <x v="2"/>
          </reference>
        </references>
      </pivotArea>
    </format>
    <format dxfId="267">
      <pivotArea type="all" dataOnly="0" outline="0" fieldPosition="0"/>
    </format>
    <format dxfId="266">
      <pivotArea outline="0" collapsedLevelsAreSubtotals="1" fieldPosition="0"/>
    </format>
    <format dxfId="265">
      <pivotArea dataOnly="0" labelOnly="1" outline="0" fieldPosition="0">
        <references count="1">
          <reference field="4294967294" count="3">
            <x v="0"/>
            <x v="1"/>
            <x v="2"/>
          </reference>
        </references>
      </pivotArea>
    </format>
    <format dxfId="264">
      <pivotArea dataOnly="0" labelOnly="1" outline="0" fieldPosition="0">
        <references count="1">
          <reference field="4294967294" count="3">
            <x v="0"/>
            <x v="1"/>
            <x v="2"/>
          </reference>
        </references>
      </pivotArea>
    </format>
  </formats>
  <conditionalFormats count="1">
    <conditionalFormat priority="1">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Neither" cacheId="2" dataOnRows="1"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L21:R24"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1" subtotal="count" baseField="0" baseItem="0"/>
    <dataField name="Medium" fld="2" subtotal="count" baseField="0" baseItem="0"/>
    <dataField name="System" fld="3" subtotal="count" baseField="0" baseItem="0"/>
  </dataFields>
  <formats count="33">
    <format dxfId="329">
      <pivotArea type="all" dataOnly="0" outline="0" fieldPosition="0"/>
    </format>
    <format dxfId="328">
      <pivotArea outline="0" collapsedLevelsAreSubtotals="1" fieldPosition="0"/>
    </format>
    <format dxfId="327">
      <pivotArea dataOnly="0" labelOnly="1" fieldPosition="0">
        <references count="1">
          <reference field="0" count="0"/>
        </references>
      </pivotArea>
    </format>
    <format dxfId="326">
      <pivotArea dataOnly="0" labelOnly="1" outline="0" fieldPosition="0">
        <references count="1">
          <reference field="4294967294" count="3">
            <x v="0"/>
            <x v="1"/>
            <x v="2"/>
          </reference>
        </references>
      </pivotArea>
    </format>
    <format dxfId="325">
      <pivotArea dataOnly="0" labelOnly="1" outline="0" fieldPosition="0">
        <references count="1">
          <reference field="4294967294" count="3">
            <x v="0"/>
            <x v="1"/>
            <x v="2"/>
          </reference>
        </references>
      </pivotArea>
    </format>
    <format dxfId="324">
      <pivotArea dataOnly="0" labelOnly="1" outline="0" fieldPosition="0">
        <references count="1">
          <reference field="4294967294" count="3">
            <x v="0"/>
            <x v="1"/>
            <x v="2"/>
          </reference>
        </references>
      </pivotArea>
    </format>
    <format dxfId="323">
      <pivotArea dataOnly="0" labelOnly="1" outline="0" fieldPosition="0">
        <references count="1">
          <reference field="4294967294" count="3">
            <x v="0"/>
            <x v="1"/>
            <x v="2"/>
          </reference>
        </references>
      </pivotArea>
    </format>
    <format dxfId="322">
      <pivotArea outline="0" collapsedLevelsAreSubtotals="1" fieldPosition="0"/>
    </format>
    <format dxfId="321">
      <pivotArea dataOnly="0" labelOnly="1" fieldPosition="0">
        <references count="1">
          <reference field="0" count="0"/>
        </references>
      </pivotArea>
    </format>
    <format dxfId="320">
      <pivotArea outline="0" collapsedLevelsAreSubtotals="1" fieldPosition="0"/>
    </format>
    <format dxfId="319">
      <pivotArea dataOnly="0" labelOnly="1" fieldPosition="0">
        <references count="1">
          <reference field="0" count="0"/>
        </references>
      </pivotArea>
    </format>
    <format dxfId="318">
      <pivotArea outline="0" collapsedLevelsAreSubtotals="1" fieldPosition="0"/>
    </format>
    <format dxfId="317">
      <pivotArea dataOnly="0" labelOnly="1" fieldPosition="0">
        <references count="1">
          <reference field="0" count="0"/>
        </references>
      </pivotArea>
    </format>
    <format dxfId="316">
      <pivotArea type="all" dataOnly="0" outline="0" fieldPosition="0"/>
    </format>
    <format dxfId="315">
      <pivotArea outline="0" collapsedLevelsAreSubtotals="1" fieldPosition="0"/>
    </format>
    <format dxfId="314">
      <pivotArea dataOnly="0" labelOnly="1" fieldPosition="0">
        <references count="1">
          <reference field="0" count="0"/>
        </references>
      </pivotArea>
    </format>
    <format dxfId="313">
      <pivotArea dataOnly="0" labelOnly="1" outline="0" fieldPosition="0">
        <references count="1">
          <reference field="4294967294" count="3">
            <x v="0"/>
            <x v="1"/>
            <x v="2"/>
          </reference>
        </references>
      </pivotArea>
    </format>
    <format dxfId="312">
      <pivotArea type="all" dataOnly="0" outline="0" fieldPosition="0"/>
    </format>
    <format dxfId="311">
      <pivotArea outline="0" collapsedLevelsAreSubtotals="1" fieldPosition="0"/>
    </format>
    <format dxfId="310">
      <pivotArea dataOnly="0" labelOnly="1" outline="0" fieldPosition="0">
        <references count="1">
          <reference field="4294967294" count="3">
            <x v="0"/>
            <x v="1"/>
            <x v="2"/>
          </reference>
        </references>
      </pivotArea>
    </format>
    <format dxfId="309">
      <pivotArea type="all" dataOnly="0" outline="0" fieldPosition="0"/>
    </format>
    <format dxfId="308">
      <pivotArea outline="0" collapsedLevelsAreSubtotals="1" fieldPosition="0"/>
    </format>
    <format dxfId="307">
      <pivotArea dataOnly="0" labelOnly="1" outline="0" fieldPosition="0">
        <references count="1">
          <reference field="4294967294" count="3">
            <x v="0"/>
            <x v="1"/>
            <x v="2"/>
          </reference>
        </references>
      </pivotArea>
    </format>
    <format dxfId="306">
      <pivotArea type="all" dataOnly="0" outline="0" fieldPosition="0"/>
    </format>
    <format dxfId="305">
      <pivotArea outline="0" collapsedLevelsAreSubtotals="1" fieldPosition="0"/>
    </format>
    <format dxfId="304">
      <pivotArea dataOnly="0" labelOnly="1" outline="0" fieldPosition="0">
        <references count="1">
          <reference field="4294967294" count="3">
            <x v="0"/>
            <x v="1"/>
            <x v="2"/>
          </reference>
        </references>
      </pivotArea>
    </format>
    <format dxfId="303">
      <pivotArea type="all" dataOnly="0" outline="0" fieldPosition="0"/>
    </format>
    <format dxfId="302">
      <pivotArea outline="0" collapsedLevelsAreSubtotals="1" fieldPosition="0"/>
    </format>
    <format dxfId="301">
      <pivotArea dataOnly="0" labelOnly="1" outline="0" fieldPosition="0">
        <references count="1">
          <reference field="4294967294" count="3">
            <x v="0"/>
            <x v="1"/>
            <x v="2"/>
          </reference>
        </references>
      </pivotArea>
    </format>
    <format dxfId="300">
      <pivotArea type="all" dataOnly="0" outline="0" fieldPosition="0"/>
    </format>
    <format dxfId="299">
      <pivotArea outline="0" collapsedLevelsAreSubtotals="1" fieldPosition="0"/>
    </format>
    <format dxfId="298">
      <pivotArea dataOnly="0" labelOnly="1" outline="0" fieldPosition="0">
        <references count="1">
          <reference field="4294967294" count="3">
            <x v="0"/>
            <x v="1"/>
            <x v="2"/>
          </reference>
        </references>
      </pivotArea>
    </format>
    <format dxfId="297">
      <pivotArea dataOnly="0" labelOnly="1" outline="0" fieldPosition="0">
        <references count="1">
          <reference field="4294967294" count="3">
            <x v="0"/>
            <x v="1"/>
            <x v="2"/>
          </reference>
        </references>
      </pivotArea>
    </format>
  </formats>
  <conditionalFormats count="1">
    <conditionalFormat priority="2">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1"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SSFL%" cacheId="5" applyNumberFormats="0" applyBorderFormats="0" applyFontFormats="0" applyPatternFormats="0" applyAlignmentFormats="0" applyWidthHeightFormats="1" dataCaption="Values" updatedVersion="6" minRefreshableVersion="3" subtotalHiddenItems="1" colGrandTotals="0" itemPrintTitles="1" createdVersion="6" indent="0" showHeaders="0" outline="1" outlineData="1" multipleFieldFilters="0" chartFormat="1" fieldListSortAscending="1">
  <location ref="N15:Q22" firstHeaderRow="0" firstDataRow="1" firstDataCol="1" rowPageCount="1" colPageCount="1"/>
  <pivotFields count="5">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0"/>
  </rowFields>
  <rowItems count="7">
    <i>
      <x/>
    </i>
    <i>
      <x v="1"/>
    </i>
    <i>
      <x v="2"/>
    </i>
    <i>
      <x v="3"/>
    </i>
    <i>
      <x v="4"/>
    </i>
    <i>
      <x v="5"/>
    </i>
    <i t="grand">
      <x/>
    </i>
  </rowItems>
  <colFields count="1">
    <field x="-2"/>
  </colFields>
  <colItems count="3">
    <i>
      <x/>
    </i>
    <i i="1">
      <x v="1"/>
    </i>
    <i i="2">
      <x v="2"/>
    </i>
  </colItems>
  <pageFields count="1">
    <pageField fld="4" hier="4" name="[PivotDataFINAL].[quest_text].&amp;[Q53  Encourages you to spend time on your coursework]" cap="Q53  Encourages you to spend time on your coursework"/>
  </pageFields>
  <dataFields count="3">
    <dataField name="% Strongly Agree/Agree" fld="1" subtotal="count" baseField="0" baseItem="0"/>
    <dataField name="% Neither Agree nor Disagree" fld="2" subtotal="count" baseField="0" baseItem="0"/>
    <dataField name="% Disagree/Strongly Disagree" fld="3" subtotal="count" baseField="0" baseItem="0"/>
  </dataFields>
  <formats count="21">
    <format dxfId="160">
      <pivotArea dataOnly="0" labelOnly="1" outline="0" fieldPosition="0">
        <references count="1">
          <reference field="4" count="0"/>
        </references>
      </pivotArea>
    </format>
    <format dxfId="159">
      <pivotArea type="all" dataOnly="0" outline="0" fieldPosition="0"/>
    </format>
    <format dxfId="158">
      <pivotArea outline="0" collapsedLevelsAreSubtotals="1" fieldPosition="0"/>
    </format>
    <format dxfId="157">
      <pivotArea dataOnly="0" labelOnly="1" fieldPosition="0">
        <references count="1">
          <reference field="0" count="0"/>
        </references>
      </pivotArea>
    </format>
    <format dxfId="156">
      <pivotArea dataOnly="0" labelOnly="1" grandRow="1" outline="0" fieldPosition="0"/>
    </format>
    <format dxfId="155">
      <pivotArea dataOnly="0" labelOnly="1" outline="0" fieldPosition="0">
        <references count="1">
          <reference field="4294967294" count="3">
            <x v="0"/>
            <x v="1"/>
            <x v="2"/>
          </reference>
        </references>
      </pivotArea>
    </format>
    <format dxfId="154">
      <pivotArea type="all" dataOnly="0" outline="0" fieldPosition="0"/>
    </format>
    <format dxfId="153">
      <pivotArea outline="0" collapsedLevelsAreSubtotals="1" fieldPosition="0"/>
    </format>
    <format dxfId="152">
      <pivotArea dataOnly="0" labelOnly="1" fieldPosition="0">
        <references count="1">
          <reference field="0" count="0"/>
        </references>
      </pivotArea>
    </format>
    <format dxfId="151">
      <pivotArea dataOnly="0" labelOnly="1" grandRow="1" outline="0" fieldPosition="0"/>
    </format>
    <format dxfId="150">
      <pivotArea dataOnly="0" labelOnly="1" outline="0" fieldPosition="0">
        <references count="1">
          <reference field="4294967294" count="3">
            <x v="0"/>
            <x v="1"/>
            <x v="2"/>
          </reference>
        </references>
      </pivotArea>
    </format>
    <format dxfId="149">
      <pivotArea type="all" dataOnly="0" outline="0" fieldPosition="0"/>
    </format>
    <format dxfId="148">
      <pivotArea outline="0" collapsedLevelsAreSubtotals="1" fieldPosition="0"/>
    </format>
    <format dxfId="147">
      <pivotArea dataOnly="0" labelOnly="1" fieldPosition="0">
        <references count="1">
          <reference field="0" count="0"/>
        </references>
      </pivotArea>
    </format>
    <format dxfId="146">
      <pivotArea dataOnly="0" labelOnly="1" grandRow="1" outline="0" fieldPosition="0"/>
    </format>
    <format dxfId="145">
      <pivotArea dataOnly="0" labelOnly="1" outline="0" fieldPosition="0">
        <references count="1">
          <reference field="4294967294" count="3">
            <x v="0"/>
            <x v="1"/>
            <x v="2"/>
          </reference>
        </references>
      </pivotArea>
    </format>
    <format dxfId="144">
      <pivotArea type="all" dataOnly="0" outline="0" fieldPosition="0"/>
    </format>
    <format dxfId="143">
      <pivotArea outline="0" collapsedLevelsAreSubtotals="1" fieldPosition="0"/>
    </format>
    <format dxfId="142">
      <pivotArea dataOnly="0" labelOnly="1" fieldPosition="0">
        <references count="1">
          <reference field="0" count="0"/>
        </references>
      </pivotArea>
    </format>
    <format dxfId="141">
      <pivotArea dataOnly="0" labelOnly="1" grandRow="1" outline="0" fieldPosition="0"/>
    </format>
    <format dxfId="140">
      <pivotArea dataOnly="0" labelOnly="1" outline="0" fieldPosition="0">
        <references count="1">
          <reference field="4294967294" count="3">
            <x v="0"/>
            <x v="1"/>
            <x v="2"/>
          </reference>
        </references>
      </pivotArea>
    </format>
  </formats>
  <chartFormats count="3">
    <chartFormat chart="0" format="9"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1"/>
          </reference>
        </references>
      </pivotArea>
    </chartFormat>
    <chartFormat chart="0" format="11"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SSFL-N" cacheId="6"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35:T37" firstHeaderRow="1" firstDataRow="2" firstDataCol="1"/>
  <pivotFields count="4">
    <pivotField dataField="1" showAll="0"/>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2">
        <item x="0"/>
        <item t="default"/>
      </items>
    </pivotField>
    <pivotField allDrilled="1" showAll="0" dataSourceSort="1" defaultAttributeDrillState="1"/>
  </pivotFields>
  <rowFields count="1">
    <field x="2"/>
  </rowFields>
  <rowItems count="1">
    <i>
      <x/>
    </i>
  </rowItems>
  <colFields count="1">
    <field x="1"/>
  </colFields>
  <colItems count="6">
    <i>
      <x/>
    </i>
    <i>
      <x v="1"/>
    </i>
    <i>
      <x v="2"/>
    </i>
    <i>
      <x v="3"/>
    </i>
    <i>
      <x v="4"/>
    </i>
    <i>
      <x v="5"/>
    </i>
  </colItems>
  <dataFields count="1">
    <dataField fld="0" subtotal="count" baseField="0" baseItem="0" numFmtId="3"/>
  </dataFields>
  <formats count="40">
    <format dxfId="200">
      <pivotArea outline="0" collapsedLevelsAreSubtotals="1" fieldPosition="0"/>
    </format>
    <format dxfId="199">
      <pivotArea dataOnly="0" labelOnly="1" fieldPosition="0">
        <references count="1">
          <reference field="2" count="0"/>
        </references>
      </pivotArea>
    </format>
    <format dxfId="198">
      <pivotArea dataOnly="0" labelOnly="1" fieldPosition="0">
        <references count="1">
          <reference field="1" count="0"/>
        </references>
      </pivotArea>
    </format>
    <format dxfId="197">
      <pivotArea outline="0" collapsedLevelsAreSubtotals="1" fieldPosition="0"/>
    </format>
    <format dxfId="196">
      <pivotArea dataOnly="0" labelOnly="1" fieldPosition="0">
        <references count="1">
          <reference field="2" count="0"/>
        </references>
      </pivotArea>
    </format>
    <format dxfId="195">
      <pivotArea dataOnly="0" labelOnly="1" fieldPosition="0">
        <references count="1">
          <reference field="1" count="0"/>
        </references>
      </pivotArea>
    </format>
    <format dxfId="194">
      <pivotArea outline="0" collapsedLevelsAreSubtotals="1" fieldPosition="0"/>
    </format>
    <format dxfId="193">
      <pivotArea type="all" dataOnly="0" outline="0" fieldPosition="0"/>
    </format>
    <format dxfId="192">
      <pivotArea outline="0" collapsedLevelsAreSubtotals="1" fieldPosition="0"/>
    </format>
    <format dxfId="191">
      <pivotArea type="origin" dataOnly="0" labelOnly="1" outline="0" fieldPosition="0"/>
    </format>
    <format dxfId="190">
      <pivotArea type="topRight" dataOnly="0" labelOnly="1" outline="0" fieldPosition="0"/>
    </format>
    <format dxfId="189">
      <pivotArea dataOnly="0" labelOnly="1" fieldPosition="0">
        <references count="1">
          <reference field="2" count="0"/>
        </references>
      </pivotArea>
    </format>
    <format dxfId="188">
      <pivotArea dataOnly="0" labelOnly="1" fieldPosition="0">
        <references count="1">
          <reference field="1" count="0"/>
        </references>
      </pivotArea>
    </format>
    <format dxfId="187">
      <pivotArea type="all" dataOnly="0" outline="0" fieldPosition="0"/>
    </format>
    <format dxfId="186">
      <pivotArea outline="0" collapsedLevelsAreSubtotals="1" fieldPosition="0"/>
    </format>
    <format dxfId="185">
      <pivotArea type="origin" dataOnly="0" labelOnly="1" outline="0" fieldPosition="0"/>
    </format>
    <format dxfId="184">
      <pivotArea type="topRight" dataOnly="0" labelOnly="1" outline="0" fieldPosition="0"/>
    </format>
    <format dxfId="183">
      <pivotArea dataOnly="0" labelOnly="1" fieldPosition="0">
        <references count="1">
          <reference field="2" count="0"/>
        </references>
      </pivotArea>
    </format>
    <format dxfId="182">
      <pivotArea dataOnly="0" labelOnly="1" fieldPosition="0">
        <references count="1">
          <reference field="1" count="0"/>
        </references>
      </pivotArea>
    </format>
    <format dxfId="181">
      <pivotArea type="all" dataOnly="0" outline="0" fieldPosition="0"/>
    </format>
    <format dxfId="180">
      <pivotArea outline="0" collapsedLevelsAreSubtotals="1" fieldPosition="0"/>
    </format>
    <format dxfId="179">
      <pivotArea type="origin" dataOnly="0" labelOnly="1" outline="0" fieldPosition="0"/>
    </format>
    <format dxfId="178">
      <pivotArea type="topRight" dataOnly="0" labelOnly="1" outline="0" fieldPosition="0"/>
    </format>
    <format dxfId="177">
      <pivotArea dataOnly="0" labelOnly="1" fieldPosition="0">
        <references count="1">
          <reference field="2" count="0"/>
        </references>
      </pivotArea>
    </format>
    <format dxfId="176">
      <pivotArea dataOnly="0" labelOnly="1" fieldPosition="0">
        <references count="1">
          <reference field="1" count="0"/>
        </references>
      </pivotArea>
    </format>
    <format dxfId="175">
      <pivotArea type="all" dataOnly="0" outline="0" fieldPosition="0"/>
    </format>
    <format dxfId="174">
      <pivotArea outline="0" collapsedLevelsAreSubtotals="1" fieldPosition="0"/>
    </format>
    <format dxfId="173">
      <pivotArea type="origin" dataOnly="0" labelOnly="1" outline="0" fieldPosition="0"/>
    </format>
    <format dxfId="172">
      <pivotArea type="topRight" dataOnly="0" labelOnly="1" outline="0" fieldPosition="0"/>
    </format>
    <format dxfId="171">
      <pivotArea dataOnly="0" labelOnly="1" fieldPosition="0">
        <references count="1">
          <reference field="2" count="0"/>
        </references>
      </pivotArea>
    </format>
    <format dxfId="170">
      <pivotArea dataOnly="0" labelOnly="1" fieldPosition="0">
        <references count="1">
          <reference field="1" count="0"/>
        </references>
      </pivotArea>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type="topRight" dataOnly="0" labelOnly="1" outline="0" fieldPosition="0"/>
    </format>
    <format dxfId="165">
      <pivotArea dataOnly="0" labelOnly="1" fieldPosition="0">
        <references count="1">
          <reference field="2" count="0"/>
        </references>
      </pivotArea>
    </format>
    <format dxfId="164">
      <pivotArea dataOnly="0" labelOnly="1" fieldPosition="0">
        <references count="1">
          <reference field="1" count="0"/>
        </references>
      </pivotArea>
    </format>
    <format dxfId="163">
      <pivotArea type="origin" dataOnly="0" labelOnly="1" outline="0" fieldPosition="0"/>
    </format>
    <format dxfId="162">
      <pivotArea type="topRight" dataOnly="0" labelOnly="1" outline="0" fieldPosition="0"/>
    </format>
    <format dxfId="161">
      <pivotArea dataOnly="0" labelOnly="1" fieldPosition="0">
        <references count="1">
          <reference field="1" count="0"/>
        </references>
      </pivotArea>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SemLvl-N" cacheId="13"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fieldListSortAscending="1">
  <location ref="R30:X38"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7">
    <i>
      <x/>
    </i>
    <i>
      <x v="1"/>
    </i>
    <i>
      <x v="2"/>
    </i>
    <i>
      <x v="3"/>
    </i>
    <i>
      <x v="4"/>
    </i>
    <i>
      <x v="5"/>
    </i>
    <i t="grand">
      <x/>
    </i>
  </rowItems>
  <colFields count="1">
    <field x="0"/>
  </colFields>
  <colItems count="6">
    <i>
      <x/>
    </i>
    <i>
      <x v="1"/>
    </i>
    <i>
      <x v="2"/>
    </i>
    <i>
      <x v="3"/>
    </i>
    <i>
      <x v="4"/>
    </i>
    <i>
      <x v="5"/>
    </i>
  </colItems>
  <dataFields count="1">
    <dataField name="# of Responses" fld="2" subtotal="count" baseField="1" baseItem="0" numFmtId="3"/>
  </dataFields>
  <formats count="8">
    <format dxfId="69">
      <pivotArea dataOnly="0" labelOnly="1" fieldPosition="0">
        <references count="1">
          <reference field="0" count="0"/>
        </references>
      </pivotArea>
    </format>
    <format dxfId="68">
      <pivotArea outline="0" collapsedLevelsAreSubtotals="1" fieldPosition="0"/>
    </format>
    <format dxfId="67">
      <pivotArea type="topRight" dataOnly="0" labelOnly="1" outline="0" fieldPosition="0"/>
    </format>
    <format dxfId="66">
      <pivotArea dataOnly="0" labelOnly="1" fieldPosition="0">
        <references count="1">
          <reference field="0" count="0"/>
        </references>
      </pivotArea>
    </format>
    <format dxfId="65">
      <pivotArea outline="0" collapsedLevelsAreSubtotals="1" fieldPosition="0"/>
    </format>
    <format dxfId="64">
      <pivotArea type="origin" dataOnly="0" labelOnly="1" outline="0" fieldPosition="0"/>
    </format>
    <format dxfId="63">
      <pivotArea dataOnly="0" labelOnly="1" fieldPosition="0">
        <references count="1">
          <reference field="1" count="0"/>
        </references>
      </pivotArea>
    </format>
    <format dxfId="62">
      <pivotArea dataOnly="0" labelOnly="1" grandRow="1" outline="0"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SemLvl" cacheId="12"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fieldListSortAscending="1">
  <location ref="J30:P38" firstHeaderRow="1" firstDataRow="2" firstDataCol="1"/>
  <pivotFields count="6">
    <pivotField axis="axisRow" allDrilled="1" showAll="0" sortType="ascending" defaultAttributeDrillState="1">
      <items count="7">
        <item x="0"/>
        <item x="1"/>
        <item x="2"/>
        <item x="3"/>
        <item x="4"/>
        <item x="5"/>
        <item t="default"/>
      </items>
    </pivotField>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1"/>
  </colFields>
  <colItems count="6">
    <i>
      <x/>
    </i>
    <i>
      <x v="1"/>
    </i>
    <i>
      <x v="2"/>
    </i>
    <i>
      <x v="3"/>
    </i>
    <i>
      <x v="4"/>
    </i>
    <i>
      <x v="5"/>
    </i>
  </colItems>
  <dataFields count="1">
    <dataField name="% Strongly Agree/Agree" fld="2" subtotal="count" baseField="0" baseItem="0"/>
  </dataFields>
  <formats count="9">
    <format dxfId="78">
      <pivotArea type="all" dataOnly="0" outline="0" fieldPosition="0"/>
    </format>
    <format dxfId="77">
      <pivotArea outline="0" collapsedLevelsAreSubtotals="1" fieldPosition="0"/>
    </format>
    <format dxfId="76">
      <pivotArea type="origin" dataOnly="0" labelOnly="1" outline="0" fieldPosition="0"/>
    </format>
    <format dxfId="75">
      <pivotArea type="topRight" dataOnly="0" labelOnly="1" outline="0" fieldPosition="0"/>
    </format>
    <format dxfId="74">
      <pivotArea dataOnly="0" labelOnly="1" fieldPosition="0">
        <references count="1">
          <reference field="0" count="0"/>
        </references>
      </pivotArea>
    </format>
    <format dxfId="73">
      <pivotArea dataOnly="0" labelOnly="1" fieldPosition="0">
        <references count="1">
          <reference field="1" count="0"/>
        </references>
      </pivotArea>
    </format>
    <format dxfId="72">
      <pivotArea dataOnly="0" labelOnly="1" fieldPosition="0">
        <references count="1">
          <reference field="0" count="0"/>
        </references>
      </pivotArea>
    </format>
    <format dxfId="71">
      <pivotArea dataOnly="0" labelOnly="1" fieldPosition="0">
        <references count="1">
          <reference field="1" count="0"/>
        </references>
      </pivotArea>
    </format>
    <format dxfId="70">
      <pivotArea dataOnly="0" labelOnly="1" fieldPosition="0">
        <references count="1">
          <reference field="0" count="0"/>
        </references>
      </pivotArea>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McuN" cacheId="11"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J21:P22"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MCU #" fld="1" subtotal="count" baseField="0" baseItem="0" numFmtId="3"/>
  </dataFields>
  <formats count="30">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dataOnly="0" labelOnly="1" outline="0" axis="axisValues"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dataOnly="0" labelOnly="1" outline="0" axis="axisValues" fieldPosition="0"/>
    </format>
    <format dxfId="100">
      <pivotArea dataOnly="0" labelOnly="1" outline="0" axis="axisValues" fieldPosition="0"/>
    </format>
    <format dxfId="99">
      <pivotArea dataOnly="0" labelOnly="1" outline="0" axis="axisValues" fieldPosition="0"/>
    </format>
    <format dxfId="98">
      <pivotArea dataOnly="0" labelOnly="1" outline="0" axis="axisValues" fieldPosition="0"/>
    </format>
    <format dxfId="97">
      <pivotArea dataOnly="0" labelOnly="1" outline="0" axis="axisValues" fieldPosition="0"/>
    </format>
    <format dxfId="96">
      <pivotArea type="origin" dataOnly="0" labelOnly="1" outline="0" fieldPosition="0"/>
    </format>
    <format dxfId="95">
      <pivotArea type="origin" dataOnly="0" labelOnly="1" outline="0" fieldPosition="0"/>
    </format>
    <format dxfId="94">
      <pivotArea type="origin" dataOnly="0" labelOnly="1" outline="0" fieldPosition="0"/>
    </format>
    <format dxfId="93">
      <pivotArea type="origin" dataOnly="0" labelOnly="1" outline="0" fieldPosition="0"/>
    </format>
    <format dxfId="92">
      <pivotArea type="all" dataOnly="0" outline="0" fieldPosition="0"/>
    </format>
    <format dxfId="91">
      <pivotArea outline="0" collapsedLevelsAreSubtotals="1" fieldPosition="0"/>
    </format>
    <format dxfId="90">
      <pivotArea type="origin" dataOnly="0" labelOnly="1" outline="0" fieldPosition="0"/>
    </format>
    <format dxfId="89">
      <pivotArea dataOnly="0" labelOnly="1" outline="0" axis="axisValues"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dataOnly="0" labelOnly="1" outline="0" axis="axisValues" fieldPosition="0"/>
    </format>
    <format dxfId="84">
      <pivotArea type="all" dataOnly="0" outline="0" fieldPosition="0"/>
    </format>
    <format dxfId="83">
      <pivotArea outline="0" collapsedLevelsAreSubtotals="1" fieldPosition="0"/>
    </format>
    <format dxfId="82">
      <pivotArea type="origin" dataOnly="0" labelOnly="1" outline="0" fieldPosition="0"/>
    </format>
    <format dxfId="81">
      <pivotArea dataOnly="0" labelOnly="1" outline="0" axis="axisValues" fieldPosition="0"/>
    </format>
    <format dxfId="80">
      <pivotArea outline="0" collapsedLevelsAreSubtotals="1" fieldPosition="0"/>
    </format>
    <format dxfId="79">
      <pivotArea dataOnly="0" labelOnly="1" outline="0" axis="axisValues"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53  Encourages you to spend time on your coursework]"/>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5"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6" name="Agree"/>
    <pivotTable tabId="6" name="Disagree"/>
    <pivotTable tabId="6" name="Neither"/>
    <pivotTable tabId="6" name="SsflMedSysN"/>
    <pivotTable tabId="7" name="SSFLvsMEDvsSYS"/>
  </pivotTables>
  <data>
    <olap pivotCacheId="45">
      <levels count="2">
        <level uniqueName="[PivotDataFINAL].[quest_text].[(All)]" sourceCaption="(All)" count="0"/>
        <level uniqueName="[PivotDataFINAL].[quest_text].[quest_text]" sourceCaption="quest_text" count="20" sortOrder="ascending">
          <ranges>
            <range startItem="0">
              <i n="[PivotDataFINAL].[quest_text].&amp;[Q53  Encourages you to spend time on your coursework]" c="Q53  Encourages you to spend time on your coursework"/>
              <i n="[PivotDataFINAL].[quest_text].&amp;[Q54  Provides support to deal with your coursework]" c="Q54  Provides support to deal with your coursework"/>
              <i n="[PivotDataFINAL].[quest_text].&amp;[Q55  Provides support to deal with your non-academic responsibilities]" c="Q55  Provides support to deal with your non-academic responsibilities"/>
              <i n="[PivotDataFINAL].[quest_text].&amp;[Q56  Provides information on social opportunities]" c="Q56  Provides information on social opportunities"/>
              <i n="[PivotDataFINAL].[quest_text].&amp;[Q57  Provides information on student financial aid services]" c="Q57  Provides information on student financial aid services"/>
              <i n="[PivotDataFINAL].[quest_text].&amp;[Q58  Has at least one person you can rely on for useful information]" c="Q58  Has at least one person you can rely on for useful information"/>
              <i n="[PivotDataFINAL].[quest_text].&amp;[Q59  Provides you with challenging courses]" c="Q59  Provides you with challenging courses"/>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53  Encourages you to spend time on your coursework]"/>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ACAD_GROUP_DESCR2" sourceName="[PivotDataFINAL].[ACAD_GROUP_DESCR]">
  <pivotTables>
    <pivotTable tabId="10" name="SSFL%"/>
    <pivotTable tabId="10" name="SSFL-N"/>
  </pivotTables>
  <data>
    <olap pivotCacheId="47">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CAD_PLAN_TYPE_DESCR" sourceName="[PivotDataFINAL].[ACAD_PLAN_TYPE_DESCR]">
  <pivotTables>
    <pivotTable tabId="10" name="SSFL%"/>
    <pivotTable tabId="10" name="SSFL-N"/>
  </pivotTables>
  <data>
    <olap pivotCacheId="47">
      <levels count="2">
        <level uniqueName="[PivotDataFINAL].[ACAD_PLAN_TYPE_DESCR].[(All)]" sourceCaption="(All)" count="0"/>
        <level uniqueName="[PivotDataFINAL].[ACAD_PLAN_TYPE_DESCR].[ACAD_PLAN_TYPE_DESCR]" sourceCaption="ACAD_PLAN_TYPE_DESCR" count="3" sortOrder="descending">
          <ranges>
            <range startItem="0">
              <i n="[PivotDataFINAL].[ACAD_PLAN_TYPE_DESCR].&amp;[Post-secondary]" c="Post-secondary"/>
              <i n="[PivotDataFINAL].[ACAD_PLAN_TYPE_DESCR].&amp;[Co-op]" c="Co-op"/>
              <i n="[PivotDataFINAL].[ACAD_PLAN_TYPE_DESCR].&amp;[ Not Specified]" c=" Not Specified"/>
            </range>
          </ranges>
        </level>
      </levels>
      <selections count="1">
        <selection n="[PivotDataFINAL].[ACAD_PLAN_TYPE_DESC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10" name="SSFL%"/>
    <pivotTable tabId="10" name="SSFL-N"/>
  </pivotTables>
  <data>
    <olap pivotCacheId="47">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DEGREE_DESCR" sourceName="[PivotDataFINAL].[DEGREE_DESCR]">
  <pivotTables>
    <pivotTable tabId="10" name="SSFL%"/>
    <pivotTable tabId="10" name="SSFL-N"/>
  </pivotTables>
  <data>
    <olap pivotCacheId="47">
      <levels count="2">
        <level uniqueName="[PivotDataFINAL].[DEGREE_DESCR].[(All)]" sourceCaption="(All)" count="0"/>
        <level uniqueName="[PivotDataFINAL].[DEGREE_DESCR].[DEGREE_DESCR]" sourceCaption="DEGREE_DESCR" count="5" sortOrder="descending">
          <ranges>
            <range startItem="0">
              <i n="[PivotDataFINAL].[DEGREE_DESCR].&amp;[Ontario College Graduate Certificate]" c="Ontario College Graduate Certificate"/>
              <i n="[PivotDataFINAL].[DEGREE_DESCR].&amp;[Ontario College Diploma]" c="Ontario College Diploma"/>
              <i n="[PivotDataFINAL].[DEGREE_DESCR].&amp;[Ontario College Certificate]" c="Ontario College Certificate"/>
              <i n="[PivotDataFINAL].[DEGREE_DESCR].&amp;[Ontario College Advanced Diploma]" c="Ontario College Advanced Diploma"/>
              <i n="[PivotDataFINAL].[DEGREE_DESCR].&amp;[ Not Specified]" c=" Not Specified"/>
            </range>
          </ranges>
        </level>
      </levels>
      <selections count="1">
        <selection n="[PivotDataFINAL].[DEGREE_DESC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OCC_Area_Descr" sourceName="[PivotDataFINAL].[OCC Area Descr]">
  <pivotTables>
    <pivotTable tabId="10" name="SSFL%"/>
    <pivotTable tabId="10" name="SSFL-N"/>
  </pivotTables>
  <data>
    <olap pivotCacheId="47">
      <levels count="2">
        <level uniqueName="[PivotDataFINAL].[OCC Area Descr].[(All)]" sourceCaption="(All)" count="0"/>
        <level uniqueName="[PivotDataFINAL].[OCC Area Descr].[OCC Area Descr]" sourceCaption="OCC Area Descr" count="5" sortOrder="ascending">
          <ranges>
            <range startItem="0">
              <i n="[PivotDataFINAL].[OCC Area Descr].&amp;[ Not Specified]" c=" Not Specified"/>
              <i n="[PivotDataFINAL].[OCC Area Descr].&amp;[Applied Arts]" c="Applied Arts"/>
              <i n="[PivotDataFINAL].[OCC Area Descr].&amp;[Business]" c="Business"/>
              <i n="[PivotDataFINAL].[OCC Area Descr].&amp;[Health]" c="Health"/>
              <i n="[PivotDataFINAL].[OCC Area Descr].&amp;[Technology]" c="Technology"/>
            </range>
          </ranges>
        </level>
      </levels>
      <selections count="1">
        <selection n="[PivotDataFINAL].[OCC Area Descr].[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Intl" sourceName="[PivotDataFINAL].[Intl]">
  <pivotTables>
    <pivotTable tabId="10" name="SSFL%"/>
    <pivotTable tabId="10" name="SSFL-N"/>
  </pivotTables>
  <data>
    <olap pivotCacheId="47">
      <levels count="2">
        <level uniqueName="[PivotDataFINAL].[Intl].[(All)]" sourceCaption="(All)" count="0"/>
        <level uniqueName="[PivotDataFINAL].[Intl].[Intl]" sourceCaption="Intl" count="3" sortOrder="descending">
          <ranges>
            <range startItem="0">
              <i n="[PivotDataFINAL].[Intl].&amp;[Yes]" c="Yes"/>
              <i n="[PivotDataFINAL].[Intl].&amp;[No]" c="No"/>
              <i n="[PivotDataFINAL].[Intl].&amp;[ No Response]" c=" No Response"/>
            </range>
          </ranges>
        </level>
      </levels>
      <selections count="1">
        <selection n="[PivotDataFINAL].[Intl].[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Gender" sourceName="[PivotDataFINAL].[Gender]">
  <pivotTables>
    <pivotTable tabId="10" name="SSFL%"/>
    <pivotTable tabId="10" name="SSFL-N"/>
  </pivotTables>
  <data>
    <olap pivotCacheId="47">
      <levels count="2">
        <level uniqueName="[PivotDataFINAL].[Gender].[(All)]" sourceCaption="(All)" count="0"/>
        <level uniqueName="[PivotDataFINAL].[Gender].[Gender]" sourceCaption="Gender" count="4" sortOrder="descending">
          <ranges>
            <range startItem="0">
              <i n="[PivotDataFINAL].[Gender].&amp;[Other gender identity]" c="Other gender identity"/>
              <i n="[PivotDataFINAL].[Gender].&amp;[Male]" c="Male"/>
              <i n="[PivotDataFINAL].[Gender].&amp;[Female]" c="Female"/>
              <i n="[PivotDataFINAL].[Gender].&amp;[ No Response]" c=" No Response"/>
            </range>
          </ranges>
        </level>
      </levels>
      <selections count="1">
        <selection n="[PivotDataFINAL].[Gender].[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irstGen" sourceName="[PivotDataFINAL].[FirstGen]">
  <pivotTables>
    <pivotTable tabId="10" name="SSFL%"/>
    <pivotTable tabId="10" name="SSFL-N"/>
  </pivotTables>
  <data>
    <olap pivotCacheId="47">
      <levels count="2">
        <level uniqueName="[PivotDataFINAL].[FirstGen].[(All)]" sourceCaption="(All)" count="0"/>
        <level uniqueName="[PivotDataFINAL].[FirstGen].[FirstGen]" sourceCaption="FirstGen" count="3" sortOrder="descending">
          <ranges>
            <range startItem="0">
              <i n="[PivotDataFINAL].[FirstGen].&amp;[Yes]" c="Yes"/>
              <i n="[PivotDataFINAL].[FirstGen].&amp;[No]" c="No"/>
              <i n="[PivotDataFINAL].[FirstGen].&amp;[ No Response]" c=" No Response"/>
            </range>
          </ranges>
        </level>
      </levels>
      <selections count="1">
        <selection n="[PivotDataFINAL].[FirstGen].[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Disab" sourceName="[PivotDataFINAL].[Disab]">
  <pivotTables>
    <pivotTable tabId="10" name="SSFL%"/>
    <pivotTable tabId="10" name="SSFL-N"/>
  </pivotTables>
  <data>
    <olap pivotCacheId="47">
      <levels count="2">
        <level uniqueName="[PivotDataFINAL].[Disab].[(All)]" sourceCaption="(All)" count="0"/>
        <level uniqueName="[PivotDataFINAL].[Disab].[Disab]" sourceCaption="Disab" count="4" sortOrder="descending">
          <ranges>
            <range startItem="0">
              <i n="[PivotDataFINAL].[Disab].&amp;[Yes]" c="Yes"/>
              <i n="[PivotDataFINAL].[Disab].&amp;[Prefer Not to Say]" c="Prefer Not to Say"/>
              <i n="[PivotDataFINAL].[Disab].&amp;[No]" c="No"/>
              <i n="[PivotDataFINAL].[Disab].&amp;[ No Response]" c=" No Response"/>
            </range>
          </ranges>
        </level>
      </levels>
      <selections count="1">
        <selection n="[PivotDataFINAL].[Disab].[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PrevPostSec" sourceName="[PivotDataFINAL].[PrevPostSec]">
  <pivotTables>
    <pivotTable tabId="10" name="SSFL%"/>
    <pivotTable tabId="10" name="SSFL-N"/>
  </pivotTables>
  <data>
    <olap pivotCacheId="47">
      <levels count="2">
        <level uniqueName="[PivotDataFINAL].[PrevPostSec].[(All)]" sourceCaption="(All)" count="0"/>
        <level uniqueName="[PivotDataFINAL].[PrevPostSec].[PrevPostSec]" sourceCaption="PrevPostSec" count="2" sortOrder="descending">
          <ranges>
            <range startItem="0">
              <i n="[PivotDataFINAL].[PrevPostSec].&amp;[Yes]" c="Yes"/>
              <i n="[PivotDataFINAL].[PrevPostSec].&amp;[No]" c="No"/>
            </range>
          </ranges>
        </level>
      </levels>
      <selections count="1">
        <selection n="[PivotDataFINAL].[PrevPostSec].[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quest_text1" sourceName="[PivotDataFINAL].[quest_text]">
  <pivotTables>
    <pivotTable tabId="7" name="Year"/>
    <pivotTable tabId="8" name="Year N"/>
  </pivotTables>
  <data>
    <olap pivotCacheId="48">
      <levels count="2">
        <level uniqueName="[PivotDataFINAL].[quest_text].[(All)]" sourceCaption="(All)" count="0"/>
        <level uniqueName="[PivotDataFINAL].[quest_text].[quest_text]" sourceCaption="quest_text" count="20" sortOrder="ascending">
          <ranges>
            <range startItem="0">
              <i n="[PivotDataFINAL].[quest_text].&amp;[Q53  Encourages you to spend time on your coursework]" c="Q53  Encourages you to spend time on your coursework"/>
              <i n="[PivotDataFINAL].[quest_text].&amp;[Q54  Provides support to deal with your coursework]" c="Q54  Provides support to deal with your coursework"/>
              <i n="[PivotDataFINAL].[quest_text].&amp;[Q55  Provides support to deal with your non-academic responsibilities]" c="Q55  Provides support to deal with your non-academic responsibilities"/>
              <i n="[PivotDataFINAL].[quest_text].&amp;[Q56  Provides information on social opportunities]" c="Q56  Provides information on social opportunities"/>
              <i n="[PivotDataFINAL].[quest_text].&amp;[Q57  Provides information on student financial aid services]" c="Q57  Provides information on student financial aid services"/>
              <i n="[PivotDataFINAL].[quest_text].&amp;[Q58  Has at least one person you can rely on for useful information]" c="Q58  Has at least one person you can rely on for useful information"/>
              <i n="[PivotDataFINAL].[quest_text].&amp;[Q59  Provides you with challenging courses]" c="Q59  Provides you with challenging courses"/>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DESCR1" sourceName="[PivotDataFINAL].[DESCR]">
  <pivotTables>
    <pivotTable tabId="7" name="Year"/>
    <pivotTable tabId="8" name="Year N"/>
  </pivotTables>
  <data>
    <olap pivotCacheId="48">
      <levels count="2">
        <level uniqueName="[PivotDataFINAL].[DESCR].[(All)]" sourceCaption="(All)" count="0"/>
        <level uniqueName="[PivotDataFINAL].[DESCR].[DESCR]" sourceCaption="DESCR" count="114" sortOrder="ascending">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nvironmental Technician]" c="Environmental Technician"/>
              <i n="[PivotDataFINAL].[DESCR].&amp;[Environmental Technology]" c="Environmental Technology"/>
              <i n="[PivotDataFINAL].[DESCR].&amp;[Esthetician]" c="Esthetician"/>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Env &amp; NR Studies]" c="Gen Arts &amp; Science - Env &amp; NR Studies"/>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ospitality]" c="Hospitality"/>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useum Mgmt &amp; Curatorship]" c="Museum Mgmt &amp; Curatorship"/>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ireless Information Networking]" c="Wireless Information Networking"/>
              <i n="[PivotDataFINAL].[DESCR].&amp;[Arboriculture (Co-op)]" c="Arboriculture (Co-op)" nd="1"/>
              <i n="[PivotDataFINAL].[DESCR].&amp;[Artist Blacksmith]" c="Artist Blacksmith" nd="1"/>
              <i n="[PivotDataFINAL].[DESCR].&amp;[Business Admin - International Business]" c="Business Admin - International Business" nd="1"/>
              <i n="[PivotDataFINAL].[DESCR].&amp;[Ceramics]" c="Ceramics" nd="1"/>
              <i n="[PivotDataFINAL].[DESCR].&amp;[Culinary Mgmt Dual Diploma Apprentice (Co-op)]" c="Culinary Mgmt Dual Diploma Apprentice (Co-op)" nd="1"/>
              <i n="[PivotDataFINAL].[DESCR].&amp;[Drawing &amp; Painting]" c="Drawing &amp; Painting" nd="1"/>
              <i n="[PivotDataFINAL].[DESCR].&amp;[Emergency Management]" c="Emergency Management" nd="1"/>
              <i n="[PivotDataFINAL].[DESCR].&amp;[Environmental Technician (Co-op)]" c="Environmental Technician (Co-op)" nd="1"/>
              <i n="[PivotDataFINAL].[DESCR].&amp;[Fibre Arts]" c="Fibre Arts" nd="1"/>
              <i n="[PivotDataFINAL].[DESCR].&amp;[Gen Arts &amp; Science - Coll Hlth Sci Opt]" c="Gen Arts &amp; Science - Coll Hlth Sci Opt" nd="1"/>
              <i n="[PivotDataFINAL].[DESCR].&amp;[Gen Arts &amp; Science - Univ Science Prep]" c="Gen Arts &amp; Science - Univ Science Prep" nd="1"/>
              <i n="[PivotDataFINAL].[DESCR].&amp;[Heavy Equipment Techniques (Co-op)]" c="Heavy Equipment Techniques (Co-op)" nd="1"/>
              <i n="[PivotDataFINAL].[DESCR].&amp;[Human Service Foundations]" c="Human Service Foundations" nd="1"/>
              <i n="[PivotDataFINAL].[DESCR].&amp;[Moving Image Design]" c="Moving Image Design" nd="1"/>
              <i n="[PivotDataFINAL].[DESCR].&amp;[Office Admin - Executive]" c="Office Admin - Executive" nd="1"/>
              <i n="[PivotDataFINAL].[DESCR].&amp;[Office Admin - General]" c="Office Admin - General" nd="1"/>
              <i n="[PivotDataFINAL].[DESCR].&amp;[Photo Arts]" c="Photo Arts" nd="1"/>
              <i n="[PivotDataFINAL].[DESCR].&amp;[Preparatory Health Science]" c="Preparatory Health Science" nd="1"/>
              <i n="[PivotDataFINAL].[DESCR].&amp;[Social Service Worker (Frost)]" c="Social Service Worker (Frost)" nd="1"/>
              <i n="[PivotDataFINAL].[DESCR].&amp;[Sustainable Building Design &amp; Construction]" c="Sustainable Building Design &amp; Construction" nd="1"/>
              <i n="[PivotDataFINAL].[DESCR].&amp;[Welding Techniques (Alderville)]" c="Welding Techniques (Alderville)" nd="1"/>
            </range>
          </ranges>
        </level>
      </levels>
      <selections count="1">
        <selection n="[PivotDataFINAL].[DESCR].[All]"/>
      </selections>
    </olap>
  </data>
  <extLst>
    <x:ext xmlns:x15="http://schemas.microsoft.com/office/spreadsheetml/2010/11/main" uri="{470722E0-AACD-4C17-9CDC-17EF765DBC7E}">
      <x15:slicerCacheHideItemsWithNoData count="1">
        <x15:slicerCacheOlapLevelName uniqueName="[PivotDataFINAL].[DESCR].[DESCR]" count="21"/>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10" name="SSFL%"/>
    <pivotTable tabId="10" name="SSFL-N"/>
  </pivotTables>
  <data>
    <olap pivotCacheId="47">
      <levels count="2">
        <level uniqueName="[PivotDataFINAL].[Semester].[(All)]" sourceCaption="(All)" count="0"/>
        <level uniqueName="[PivotDataFINAL].[Semester].[Semester]" sourceCaption="Semester" count="8">
          <ranges>
            <range startItem="0">
              <i n="[PivotDataFINAL].[Semester].&amp;[ Not Specified]" c=" Not Specified"/>
              <i n="[PivotDataFINAL].[Semester].&amp;[Other]" c="Other"/>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Semester 7 or 8]" c="Semester 7 or 8"/>
            </range>
          </ranges>
        </level>
      </levels>
      <selections count="1">
        <selection n="[PivotDataFINAL].[Semest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7" name="Year"/>
    <pivotTable tabId="8" name="Year N"/>
  </pivotTables>
  <data>
    <olap pivotCacheId="48">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extLst>
    <x:ext xmlns:x15="http://schemas.microsoft.com/office/spreadsheetml/2010/11/main" uri="{470722E0-AACD-4C17-9CDC-17EF765DBC7E}">
      <x15:slicerCacheHideItemsWithNoData count="1">
        <x15:slicerCacheOlapLevelName uniqueName="[PivotDataFINAL].[Year].[Year]"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7" name="Year"/>
    <pivotTable tabId="8" name="Year N"/>
  </pivotTables>
  <data>
    <olap pivotCacheId="48">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extLst>
    <x:ext xmlns:x15="http://schemas.microsoft.com/office/spreadsheetml/2010/11/main" uri="{470722E0-AACD-4C17-9CDC-17EF765DBC7E}">
      <x15:slicerCacheHideItemsWithNoData count="1">
        <x15:slicerCacheOlapLevelName uniqueName="[PivotDataFINAL].[CAMPUS_DESCR].[CAMPUS_DESCR]" count="0"/>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7" name="Year"/>
    <pivotTable tabId="8" name="Year N"/>
  </pivotTables>
  <data>
    <olap pivotCacheId="48">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extLst>
    <x:ext xmlns:x15="http://schemas.microsoft.com/office/spreadsheetml/2010/11/main" uri="{470722E0-AACD-4C17-9CDC-17EF765DBC7E}">
      <x15:slicerCacheHideItemsWithNoData count="1">
        <x15:slicerCacheOlapLevelName uniqueName="[PivotDataFINAL].[ACAD_GROUP_DESCR].[ACAD_GROUP_DESCR]" count="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9" name="PROGvsMCU"/>
    <pivotTable tabId="9" name="FlemingN"/>
    <pivotTable tabId="9" name="McuN"/>
    <pivotTable tabId="9" name="SemLvl"/>
    <pivotTable tabId="9" name="SemLvl-N"/>
  </pivotTables>
  <data>
    <olap pivotCacheId="46">
      <levels count="2">
        <level uniqueName="[PivotDataFINAL].[quest_text].[(All)]" sourceCaption="(All)" count="0"/>
        <level uniqueName="[PivotDataFINAL].[quest_text].[quest_text]" sourceCaption="quest_text" count="20" sortOrder="ascending">
          <ranges>
            <range startItem="0">
              <i n="[PivotDataFINAL].[quest_text].&amp;[Q53  Encourages you to spend time on your coursework]" c="Q53  Encourages you to spend time on your coursework"/>
              <i n="[PivotDataFINAL].[quest_text].&amp;[Q54  Provides support to deal with your coursework]" c="Q54  Provides support to deal with your coursework"/>
              <i n="[PivotDataFINAL].[quest_text].&amp;[Q55  Provides support to deal with your non-academic responsibilities]" c="Q55  Provides support to deal with your non-academic responsibilities"/>
              <i n="[PivotDataFINAL].[quest_text].&amp;[Q56  Provides information on social opportunities]" c="Q56  Provides information on social opportunities"/>
              <i n="[PivotDataFINAL].[quest_text].&amp;[Q57  Provides information on student financial aid services]" c="Q57  Provides information on student financial aid services"/>
              <i n="[PivotDataFINAL].[quest_text].&amp;[Q58  Has at least one person you can rely on for useful information]" c="Q58  Has at least one person you can rely on for useful information"/>
              <i n="[PivotDataFINAL].[quest_text].&amp;[Q59  Provides you with challenging courses]" c="Q59  Provides you with challenging courses"/>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53  Encourages you to spend time on your coursework]"/>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9" name="PROGvsMCU"/>
    <pivotTable tabId="9" name="FlemingN"/>
    <pivotTable tabId="9" name="McuN"/>
    <pivotTable tabId="9" name="SemLvl"/>
    <pivotTable tabId="9" name="SemLvl-N"/>
  </pivotTables>
  <data>
    <olap pivotCacheId="46">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9" name="PROGvsMCU"/>
    <pivotTable tabId="9" name="FlemingN"/>
    <pivotTable tabId="9" name="McuN"/>
    <pivotTable tabId="9" name="SemLvl"/>
    <pivotTable tabId="9" name="SemLvl-N"/>
  </pivotTables>
  <data>
    <olap pivotCacheId="46">
      <levels count="2">
        <level uniqueName="[PivotDataFINAL].[DESCR].[(All)]" sourceCaption="(All)" count="0"/>
        <level uniqueName="[PivotDataFINAL].[DESCR].[DESCR]" sourceCaption="DESCR" count="114">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oving Image Design]" c="Moving Image Design"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extLst>
    <x:ext xmlns:x15="http://schemas.microsoft.com/office/spreadsheetml/2010/11/main" uri="{470722E0-AACD-4C17-9CDC-17EF765DBC7E}">
      <x15:slicerCacheHideItemsWithNoData count="1">
        <x15:slicerCacheOlapLevelName uniqueName="[PivotDataFINAL].[DESCR].[DESCR]" count="97"/>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quest_text3" sourceName="[PivotDataFINAL].[quest_text]">
  <pivotTables>
    <pivotTable tabId="10" name="SSFL%"/>
    <pivotTable tabId="10" name="SSFL-N"/>
  </pivotTables>
  <data>
    <olap pivotCacheId="47">
      <levels count="2">
        <level uniqueName="[PivotDataFINAL].[quest_text].[(All)]" sourceCaption="(All)" count="0"/>
        <level uniqueName="[PivotDataFINAL].[quest_text].[quest_text]" sourceCaption="quest_text" count="20" sortOrder="ascending">
          <ranges>
            <range startItem="0">
              <i n="[PivotDataFINAL].[quest_text].&amp;[Q53  Encourages you to spend time on your coursework]" c="Q53  Encourages you to spend time on your coursework"/>
              <i n="[PivotDataFINAL].[quest_text].&amp;[Q54  Provides support to deal with your coursework]" c="Q54  Provides support to deal with your coursework"/>
              <i n="[PivotDataFINAL].[quest_text].&amp;[Q55  Provides support to deal with your non-academic responsibilities]" c="Q55  Provides support to deal with your non-academic responsibilities"/>
              <i n="[PivotDataFINAL].[quest_text].&amp;[Q56  Provides information on social opportunities]" c="Q56  Provides information on social opportunities"/>
              <i n="[PivotDataFINAL].[quest_text].&amp;[Q57  Provides information on student financial aid services]" c="Q57  Provides information on student financial aid services"/>
              <i n="[PivotDataFINAL].[quest_text].&amp;[Q58  Has at least one person you can rely on for useful information]" c="Q58  Has at least one person you can rely on for useful information"/>
              <i n="[PivotDataFINAL].[quest_text].&amp;[Q59  Provides you with challenging courses]" c="Q59  Provides you with challenging courses"/>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53  Encourages you to spend time on your coursework]"/>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cache="Slicer_quest_text" caption="Question - This college..." level="1" style="SlicerStyleOther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est_text 1" cache="Slicer_quest_text3" caption="Question - This college..." level="1" style="SlicerStyleOther2" lockedPosition="1" rowHeight="241300"/>
  <slicer name="ACAD_GROUP_DESCR 2" cache="Slicer_ACAD_GROUP_DESCR2" caption="School" level="1" style="SlicerStyleLight6" lockedPosition="1" rowHeight="241300"/>
  <slicer name="ACAD_PLAN_TYPE_DESCR" cache="Slicer_ACAD_PLAN_TYPE_DESCR" caption="Program Type" level="1" style="SlicerStyleLight6" lockedPosition="1" rowHeight="241300"/>
  <slicer name="CAMPUS_DESCR 1" cache="Slicer_CAMPUS_DESCR1" caption="Campus" level="1" style="SlicerStyleLight6" lockedPosition="1" rowHeight="241300"/>
  <slicer name="DEGREE_DESCR" cache="Slicer_DEGREE_DESCR" caption="Credential" level="1" style="SlicerStyleLight6" rowHeight="241300"/>
  <slicer name="OCC Area Descr" cache="Slicer_OCC_Area_Descr" caption="Occupational Division" level="1" style="SlicerStyleLight6" lockedPosition="1" rowHeight="241300"/>
  <slicer name="Intl" cache="Slicer_Intl" caption="International" level="1" style="SlicerStyleLight2" lockedPosition="1" rowHeight="241300"/>
  <slicer name="Gender" cache="Slicer_Gender" caption="Gender" level="1" style="SlicerStyleLight2" lockedPosition="1" rowHeight="241300"/>
  <slicer name="FirstGen" cache="Slicer_FirstGen" caption="First Generation" columnCount="3" level="1" style="SlicerStyleLight2" lockedPosition="1" rowHeight="241300"/>
  <slicer name="Disab" cache="Slicer_Disab" caption="Disability" level="1" style="SlicerStyleLight2" lockedPosition="1" rowHeight="241300"/>
  <slicer name="PrevPostSec" cache="Slicer_PrevPostSec" caption="Previous Postsecondary" columnCount="2" level="1" style="SlicerStyleLight2" lockedPosition="1" rowHeight="241300"/>
  <slicer name="Semester" cache="Slicer_Semester" caption="Semester" level="1" style="SlicerStyleLight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quest_text 3" cache="Slicer_quest_text2" caption="Question - This college..." level="1" style="SlicerStyleOther2" rowHeight="241300"/>
  <slicer name="ACAD_GROUP_DESCR 1" cache="Slicer_ACAD_GROUP_DESCR1" caption="School" level="1" style="SlicerStyleLight6" rowHeight="241300"/>
  <slicer name="DESCR" cache="Slicer_DESCR" caption="Program" level="1" style="SlicerStyleLight6"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quest_text 2" cache="Slicer_quest_text1" caption="Question - This college..." level="1" style="SlicerStyleOther2" rowHeight="241300"/>
  <slicer name="Year 1" cache="Slicer_Year" caption="Year" columnCount="3" level="1" style="SlicerStyleOther2" rowHeight="241300"/>
  <slicer name="CAMPUS_DESCR" cache="Slicer_CAMPUS_DESCR" caption="Campus" level="1" style="SlicerStyleLight6" rowHeight="241300"/>
  <slicer name="ACAD_GROUP_DESCR" cache="Slicer_ACAD_GROUP_DESCR" caption="School" level="1" style="SlicerStyleLight6" rowHeight="241300"/>
  <slicer name="DESCR 1" cache="Slicer_DESCR1" caption="Program" level="1"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hyperlink" Target="file:///C:\Users\samiraul\AppData\Local\Microsoft\Windows\INetCache\Content.MSO\D3D03B36.xlsm" TargetMode="External"/><Relationship Id="rId7" Type="http://schemas.openxmlformats.org/officeDocument/2006/relationships/ctrlProp" Target="../ctrlProps/ctrlProp1.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9.xml"/><Relationship Id="rId7"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hyperlink" Target="file:///C:\Users\samiraul\AppData\Local\Microsoft\Windows\INetCache\Content.MSO\D3D03B36.xlsm" TargetMode="Externa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2.xml"/><Relationship Id="rId6" Type="http://schemas.microsoft.com/office/2007/relationships/slicer" Target="../slicers/slicer4.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tabSelected="1" zoomScale="95" zoomScaleNormal="95" workbookViewId="0">
      <selection sqref="A1:T1"/>
    </sheetView>
  </sheetViews>
  <sheetFormatPr defaultRowHeight="14.4" x14ac:dyDescent="0.3"/>
  <cols>
    <col min="1" max="1" width="7.109375" customWidth="1"/>
    <col min="2" max="2" width="11" customWidth="1"/>
    <col min="3" max="3" width="7.6640625" customWidth="1"/>
    <col min="4" max="4" width="12.44140625" customWidth="1"/>
    <col min="5" max="5" width="9.6640625" customWidth="1"/>
    <col min="6" max="6" width="11.88671875" customWidth="1"/>
    <col min="7" max="14" width="9.6640625" customWidth="1"/>
    <col min="19" max="19" width="1.44140625" customWidth="1"/>
    <col min="20" max="20" width="6.5546875" customWidth="1"/>
  </cols>
  <sheetData>
    <row r="1" spans="1:20" ht="25.5" customHeight="1" x14ac:dyDescent="0.3">
      <c r="A1" s="340" t="s">
        <v>113</v>
      </c>
      <c r="B1" s="340"/>
      <c r="C1" s="340"/>
      <c r="D1" s="340"/>
      <c r="E1" s="340"/>
      <c r="F1" s="340"/>
      <c r="G1" s="340"/>
      <c r="H1" s="340"/>
      <c r="I1" s="340"/>
      <c r="J1" s="340"/>
      <c r="K1" s="340"/>
      <c r="L1" s="340"/>
      <c r="M1" s="340"/>
      <c r="N1" s="340"/>
      <c r="O1" s="340"/>
      <c r="P1" s="340"/>
      <c r="Q1" s="340"/>
      <c r="R1" s="340"/>
      <c r="S1" s="340"/>
      <c r="T1" s="340"/>
    </row>
    <row r="2" spans="1:20" s="50" customFormat="1" ht="22.5" customHeight="1" x14ac:dyDescent="0.65">
      <c r="A2" s="1"/>
      <c r="B2" s="196"/>
      <c r="C2" s="196"/>
      <c r="D2" s="196"/>
      <c r="E2" s="196"/>
      <c r="F2" s="196"/>
      <c r="G2" s="196"/>
      <c r="H2" s="196"/>
      <c r="I2" s="196"/>
      <c r="J2" s="196"/>
      <c r="K2" s="196"/>
      <c r="L2" s="196"/>
      <c r="M2" s="196"/>
      <c r="N2" s="223"/>
      <c r="O2" s="151"/>
      <c r="P2" s="17"/>
      <c r="Q2" s="17"/>
      <c r="R2" s="17"/>
      <c r="S2" s="151"/>
      <c r="T2" s="17" t="s">
        <v>132</v>
      </c>
    </row>
    <row r="3" spans="1:20" ht="35.25" customHeight="1" x14ac:dyDescent="0.3">
      <c r="A3" s="341" t="s">
        <v>100</v>
      </c>
      <c r="B3" s="341"/>
      <c r="C3" s="341"/>
      <c r="D3" s="341"/>
      <c r="E3" s="341"/>
      <c r="F3" s="341"/>
      <c r="G3" s="341"/>
      <c r="H3" s="341"/>
      <c r="I3" s="341"/>
      <c r="J3" s="341"/>
      <c r="K3" s="341"/>
      <c r="L3" s="341"/>
      <c r="M3" s="341"/>
      <c r="N3" s="341"/>
      <c r="O3" s="341"/>
      <c r="P3" s="341"/>
      <c r="Q3" s="341"/>
      <c r="R3" s="341"/>
      <c r="S3" s="341"/>
      <c r="T3" s="341"/>
    </row>
    <row r="4" spans="1:20" ht="20.25" customHeight="1" x14ac:dyDescent="0.3">
      <c r="A4" s="341" t="s">
        <v>127</v>
      </c>
      <c r="B4" s="341"/>
      <c r="C4" s="341"/>
      <c r="D4" s="341"/>
      <c r="E4" s="341"/>
      <c r="F4" s="341"/>
      <c r="G4" s="341"/>
      <c r="H4" s="341"/>
      <c r="I4" s="341"/>
      <c r="J4" s="341"/>
      <c r="K4" s="341"/>
      <c r="L4" s="341"/>
      <c r="M4" s="341"/>
      <c r="N4" s="341"/>
      <c r="O4" s="341"/>
      <c r="P4" s="341"/>
      <c r="Q4" s="341"/>
      <c r="R4" s="341"/>
      <c r="S4" s="341"/>
      <c r="T4" s="341"/>
    </row>
    <row r="5" spans="1:20" ht="20.25" customHeight="1" x14ac:dyDescent="0.3">
      <c r="A5" s="341" t="s">
        <v>101</v>
      </c>
      <c r="B5" s="341"/>
      <c r="C5" s="341"/>
      <c r="D5" s="341"/>
      <c r="E5" s="341"/>
      <c r="F5" s="341"/>
      <c r="G5" s="341"/>
      <c r="H5" s="341"/>
      <c r="I5" s="341"/>
      <c r="J5" s="341"/>
      <c r="K5" s="341"/>
      <c r="L5" s="225"/>
      <c r="M5" s="225"/>
      <c r="N5" s="225"/>
      <c r="O5" s="225"/>
      <c r="P5" s="225"/>
      <c r="Q5" s="225"/>
      <c r="R5" s="313" t="s">
        <v>134</v>
      </c>
      <c r="S5" s="225"/>
      <c r="T5" s="10"/>
    </row>
    <row r="6" spans="1:20" ht="26.25" customHeight="1" x14ac:dyDescent="0.3">
      <c r="A6" s="4"/>
      <c r="B6" s="342" t="s">
        <v>115</v>
      </c>
      <c r="C6" s="343"/>
      <c r="D6" s="343"/>
      <c r="E6" s="343"/>
      <c r="F6" s="343"/>
      <c r="G6" s="343"/>
      <c r="H6" s="343"/>
      <c r="I6" s="343"/>
      <c r="J6" s="343"/>
      <c r="K6" s="343"/>
      <c r="L6" s="343"/>
      <c r="M6" s="343"/>
      <c r="N6" s="343"/>
      <c r="O6" s="343"/>
      <c r="P6" s="343"/>
      <c r="Q6" s="343"/>
      <c r="R6" s="343"/>
      <c r="S6" s="344"/>
      <c r="T6" s="18"/>
    </row>
    <row r="7" spans="1:20" ht="7.5" customHeight="1" x14ac:dyDescent="0.3">
      <c r="A7" s="348"/>
      <c r="B7" s="348"/>
      <c r="C7" s="348"/>
      <c r="D7" s="348"/>
      <c r="E7" s="348"/>
      <c r="F7" s="348"/>
      <c r="G7" s="348"/>
      <c r="H7" s="348"/>
      <c r="I7" s="348"/>
      <c r="J7" s="348"/>
      <c r="K7" s="348"/>
      <c r="L7" s="348"/>
      <c r="M7" s="348"/>
      <c r="N7" s="348"/>
      <c r="O7" s="348"/>
      <c r="P7" s="348"/>
      <c r="Q7" s="348"/>
      <c r="R7" s="348"/>
      <c r="S7" s="348"/>
      <c r="T7" s="18"/>
    </row>
    <row r="8" spans="1:20" ht="33.75" customHeight="1" x14ac:dyDescent="0.3">
      <c r="A8" s="5"/>
      <c r="B8" s="349" t="s">
        <v>0</v>
      </c>
      <c r="C8" s="350"/>
      <c r="D8" s="350"/>
      <c r="E8" s="350"/>
      <c r="F8" s="350"/>
      <c r="G8" s="350"/>
      <c r="H8" s="350"/>
      <c r="I8" s="350"/>
      <c r="J8" s="350"/>
      <c r="K8" s="350"/>
      <c r="L8" s="350"/>
      <c r="M8" s="350"/>
      <c r="N8" s="350"/>
      <c r="O8" s="350"/>
      <c r="P8" s="350"/>
      <c r="Q8" s="350"/>
      <c r="R8" s="350"/>
      <c r="S8" s="6"/>
      <c r="T8" s="18"/>
    </row>
    <row r="9" spans="1:20" ht="3" customHeight="1" x14ac:dyDescent="0.3">
      <c r="A9" s="10"/>
      <c r="B9" s="315"/>
      <c r="C9" s="315"/>
      <c r="D9" s="315"/>
      <c r="E9" s="315"/>
      <c r="F9" s="315"/>
      <c r="G9" s="315"/>
      <c r="H9" s="315"/>
      <c r="I9" s="315"/>
      <c r="J9" s="315"/>
      <c r="K9" s="315"/>
      <c r="L9" s="315"/>
      <c r="M9" s="315"/>
      <c r="N9" s="315"/>
      <c r="O9" s="315"/>
      <c r="P9" s="315"/>
      <c r="Q9" s="315"/>
      <c r="R9" s="315"/>
      <c r="S9" s="314"/>
      <c r="T9" s="10"/>
    </row>
    <row r="10" spans="1:20" ht="15" customHeight="1" x14ac:dyDescent="0.3">
      <c r="A10" s="10"/>
      <c r="B10" s="316" t="s">
        <v>135</v>
      </c>
      <c r="C10" s="195"/>
      <c r="D10" s="195"/>
      <c r="E10" s="195"/>
      <c r="F10" s="195"/>
      <c r="G10" s="195"/>
      <c r="H10" s="195"/>
      <c r="I10" s="195"/>
      <c r="J10" s="195"/>
      <c r="K10" s="195"/>
      <c r="L10" s="195"/>
      <c r="M10" s="195"/>
      <c r="N10" s="195"/>
      <c r="O10" s="195"/>
      <c r="P10" s="195"/>
      <c r="Q10" s="195"/>
      <c r="R10" s="195"/>
      <c r="S10" s="314"/>
      <c r="T10" s="10"/>
    </row>
    <row r="11" spans="1:20" ht="6.75" customHeight="1" x14ac:dyDescent="0.3">
      <c r="A11" s="7"/>
      <c r="B11" s="7"/>
      <c r="C11" s="7"/>
      <c r="D11" s="317"/>
      <c r="E11" s="317"/>
      <c r="F11" s="317"/>
      <c r="G11" s="317"/>
      <c r="H11" s="317"/>
      <c r="I11" s="317"/>
      <c r="J11" s="317"/>
      <c r="K11" s="317"/>
      <c r="L11" s="317"/>
      <c r="M11" s="317"/>
      <c r="N11" s="317"/>
      <c r="O11" s="317"/>
      <c r="P11" s="317"/>
      <c r="Q11" s="317"/>
      <c r="R11" s="317"/>
      <c r="S11" s="7"/>
      <c r="T11" s="18"/>
    </row>
    <row r="12" spans="1:20" ht="37.5" customHeight="1" x14ac:dyDescent="0.3">
      <c r="A12" s="8"/>
      <c r="B12" s="353" t="s">
        <v>1</v>
      </c>
      <c r="C12" s="353"/>
      <c r="D12" s="347" t="s">
        <v>94</v>
      </c>
      <c r="E12" s="347"/>
      <c r="F12" s="347"/>
      <c r="G12" s="13" t="s">
        <v>98</v>
      </c>
      <c r="H12" s="202"/>
      <c r="I12" s="202"/>
      <c r="J12" s="203"/>
      <c r="K12" s="204"/>
      <c r="L12" s="203"/>
      <c r="M12" s="205"/>
      <c r="N12" s="205"/>
      <c r="O12" s="203"/>
      <c r="P12" s="203"/>
      <c r="Q12" s="203"/>
      <c r="R12" s="206"/>
      <c r="S12" s="9"/>
      <c r="T12" s="18"/>
    </row>
    <row r="13" spans="1:20" ht="40.799999999999997" customHeight="1" x14ac:dyDescent="0.3">
      <c r="A13" s="10"/>
      <c r="B13" s="354"/>
      <c r="C13" s="354"/>
      <c r="D13" s="351" t="s">
        <v>106</v>
      </c>
      <c r="E13" s="351"/>
      <c r="F13" s="351"/>
      <c r="G13" s="352" t="s">
        <v>114</v>
      </c>
      <c r="H13" s="352"/>
      <c r="I13" s="352"/>
      <c r="J13" s="352"/>
      <c r="K13" s="352"/>
      <c r="L13" s="352"/>
      <c r="M13" s="352"/>
      <c r="N13" s="352"/>
      <c r="O13" s="352"/>
      <c r="P13" s="352"/>
      <c r="Q13" s="352"/>
      <c r="R13" s="352"/>
      <c r="S13" s="11"/>
      <c r="T13" s="18"/>
    </row>
    <row r="14" spans="1:20" ht="33" customHeight="1" x14ac:dyDescent="0.3">
      <c r="A14" s="10"/>
      <c r="B14" s="354"/>
      <c r="C14" s="354"/>
      <c r="D14" s="347" t="s">
        <v>95</v>
      </c>
      <c r="E14" s="347"/>
      <c r="F14" s="347"/>
      <c r="G14" s="13" t="s">
        <v>99</v>
      </c>
      <c r="H14" s="225"/>
      <c r="I14" s="37"/>
      <c r="J14" s="37"/>
      <c r="K14" s="37"/>
      <c r="L14" s="37"/>
      <c r="M14" s="37"/>
      <c r="N14" s="37"/>
      <c r="O14" s="37"/>
      <c r="P14" s="37"/>
      <c r="Q14" s="37"/>
      <c r="R14" s="37"/>
      <c r="S14" s="74"/>
      <c r="T14" s="18"/>
    </row>
    <row r="15" spans="1:20" ht="32.4" customHeight="1" x14ac:dyDescent="0.3">
      <c r="A15" s="10"/>
      <c r="B15" s="354"/>
      <c r="C15" s="354"/>
      <c r="D15" s="347" t="s">
        <v>96</v>
      </c>
      <c r="E15" s="347"/>
      <c r="F15" s="347"/>
      <c r="G15" s="13" t="s">
        <v>109</v>
      </c>
      <c r="H15" s="9"/>
      <c r="I15" s="207"/>
      <c r="J15" s="207"/>
      <c r="K15" s="205"/>
      <c r="L15" s="205"/>
      <c r="M15" s="205"/>
      <c r="N15" s="205"/>
      <c r="O15" s="205"/>
      <c r="P15" s="205"/>
      <c r="Q15" s="205"/>
      <c r="R15" s="205"/>
      <c r="S15" s="74"/>
      <c r="T15" s="18"/>
    </row>
    <row r="16" spans="1:20" ht="28.8" customHeight="1" x14ac:dyDescent="0.3">
      <c r="A16" s="8"/>
      <c r="B16" s="354"/>
      <c r="C16" s="354"/>
      <c r="D16" s="347" t="s">
        <v>2</v>
      </c>
      <c r="E16" s="347"/>
      <c r="F16" s="347"/>
      <c r="G16" s="13" t="s">
        <v>97</v>
      </c>
      <c r="H16" s="14"/>
      <c r="I16" s="14"/>
      <c r="J16" s="8"/>
      <c r="K16" s="207"/>
      <c r="L16" s="207"/>
      <c r="M16" s="207"/>
      <c r="N16" s="205"/>
      <c r="O16" s="205"/>
      <c r="P16" s="205"/>
      <c r="Q16" s="205"/>
      <c r="R16" s="205"/>
      <c r="S16" s="9"/>
      <c r="T16" s="18"/>
    </row>
    <row r="17" spans="1:20" ht="21" customHeight="1" x14ac:dyDescent="0.3">
      <c r="A17" s="64"/>
      <c r="B17" s="208"/>
      <c r="C17" s="208"/>
      <c r="D17" s="209"/>
      <c r="E17" s="209"/>
      <c r="F17" s="209"/>
      <c r="G17" s="210"/>
      <c r="H17" s="211"/>
      <c r="I17" s="211"/>
      <c r="J17" s="211"/>
      <c r="K17" s="211"/>
      <c r="L17" s="211"/>
      <c r="M17" s="211"/>
      <c r="N17" s="212"/>
      <c r="O17" s="212"/>
      <c r="P17" s="212"/>
      <c r="Q17" s="212"/>
      <c r="R17" s="212"/>
      <c r="S17" s="224" t="s">
        <v>128</v>
      </c>
      <c r="T17" s="288"/>
    </row>
    <row r="18" spans="1:20" ht="19.2" customHeight="1" thickBot="1" x14ac:dyDescent="0.35">
      <c r="B18" s="8"/>
      <c r="C18" s="12"/>
      <c r="F18" s="319" t="s">
        <v>136</v>
      </c>
      <c r="G18" s="319"/>
      <c r="H18" s="318"/>
      <c r="I18" s="318"/>
      <c r="J18" s="318"/>
      <c r="K18" s="97"/>
      <c r="L18" s="213"/>
      <c r="M18" s="213"/>
      <c r="N18" s="97"/>
      <c r="O18" s="97"/>
      <c r="P18" s="97"/>
      <c r="Q18" s="97"/>
      <c r="R18" s="97"/>
      <c r="S18" s="15"/>
    </row>
    <row r="19" spans="1:20" ht="44.4" customHeight="1" thickTop="1" x14ac:dyDescent="0.3">
      <c r="F19" s="320" t="s">
        <v>137</v>
      </c>
      <c r="G19" s="355" t="s">
        <v>138</v>
      </c>
      <c r="H19" s="355"/>
      <c r="I19" s="355"/>
      <c r="J19" s="355"/>
      <c r="K19" s="355"/>
      <c r="L19" s="355"/>
      <c r="M19" s="355"/>
      <c r="N19" s="356"/>
    </row>
    <row r="20" spans="1:20" ht="42.6" customHeight="1" x14ac:dyDescent="0.3">
      <c r="F20" s="321" t="s">
        <v>139</v>
      </c>
      <c r="G20" s="357" t="s">
        <v>140</v>
      </c>
      <c r="H20" s="357"/>
      <c r="I20" s="357"/>
      <c r="J20" s="357"/>
      <c r="K20" s="357"/>
      <c r="L20" s="357"/>
      <c r="M20" s="357"/>
      <c r="N20" s="358"/>
    </row>
    <row r="21" spans="1:20" ht="17.399999999999999" customHeight="1" thickBot="1" x14ac:dyDescent="0.35">
      <c r="F21" s="322"/>
      <c r="G21" s="345" t="s">
        <v>141</v>
      </c>
      <c r="H21" s="345"/>
      <c r="I21" s="345"/>
      <c r="J21" s="345"/>
      <c r="K21" s="345"/>
      <c r="L21" s="345"/>
      <c r="M21" s="345"/>
      <c r="N21" s="346"/>
    </row>
    <row r="22" spans="1:20" ht="15" thickTop="1" x14ac:dyDescent="0.3"/>
  </sheetData>
  <mergeCells count="17">
    <mergeCell ref="G21:N21"/>
    <mergeCell ref="D15:F15"/>
    <mergeCell ref="A7:S7"/>
    <mergeCell ref="B8:R8"/>
    <mergeCell ref="D12:F12"/>
    <mergeCell ref="D13:F13"/>
    <mergeCell ref="G13:R13"/>
    <mergeCell ref="D14:F14"/>
    <mergeCell ref="D16:F16"/>
    <mergeCell ref="B12:C16"/>
    <mergeCell ref="G19:N19"/>
    <mergeCell ref="G20:N20"/>
    <mergeCell ref="A1:T1"/>
    <mergeCell ref="A4:T4"/>
    <mergeCell ref="A3:T3"/>
    <mergeCell ref="B6:S6"/>
    <mergeCell ref="A5:K5"/>
  </mergeCells>
  <hyperlinks>
    <hyperlink ref="D12:F12" location="'SSFL-Med-System'!A1" display="SSFL-Med-System"/>
    <hyperlink ref="D13:F13" location="'SSFL-Prog&amp;StudentElements'!A1" display="SSFL-Prog&amp;StudentElements"/>
    <hyperlink ref="D14:F14" location="'Program-MCU'!A1" display="Program-MCU"/>
    <hyperlink ref="D16:F16" location="Definitions!A1" display="Definitions"/>
    <hyperlink ref="D15:F15"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showGridLines="0" zoomScale="95" zoomScaleNormal="95" workbookViewId="0">
      <selection activeCell="D30" sqref="D30"/>
    </sheetView>
  </sheetViews>
  <sheetFormatPr defaultRowHeight="14.4" x14ac:dyDescent="0.3"/>
  <cols>
    <col min="1" max="1" width="1.6640625" customWidth="1"/>
    <col min="2" max="2" width="10.6640625" customWidth="1"/>
    <col min="3" max="3" width="12" customWidth="1"/>
    <col min="4" max="8" width="10" customWidth="1"/>
    <col min="9" max="9" width="2.109375" customWidth="1"/>
    <col min="10" max="10" width="1.44140625" customWidth="1"/>
    <col min="11" max="11" width="8.6640625" customWidth="1"/>
    <col min="12" max="12" width="15.33203125" style="52" customWidth="1"/>
    <col min="13" max="15" width="9.44140625" style="52" customWidth="1"/>
    <col min="16" max="17" width="9.44140625" customWidth="1"/>
    <col min="18" max="18" width="9.44140625" style="52" customWidth="1"/>
    <col min="19" max="20" width="1.5546875" style="52" customWidth="1"/>
    <col min="21" max="21" width="15.88671875" style="52" customWidth="1"/>
    <col min="22" max="22" width="2.33203125" customWidth="1"/>
    <col min="23" max="23" width="2.6640625" customWidth="1"/>
    <col min="24" max="35" width="16.44140625" bestFit="1" customWidth="1"/>
    <col min="36" max="36" width="14.88671875" bestFit="1" customWidth="1"/>
    <col min="37" max="37" width="19.109375" bestFit="1" customWidth="1"/>
    <col min="38" max="38" width="15.5546875" bestFit="1" customWidth="1"/>
    <col min="39" max="39" width="18.109375" bestFit="1" customWidth="1"/>
    <col min="40" max="40" width="15.5546875" bestFit="1" customWidth="1"/>
  </cols>
  <sheetData>
    <row r="1" spans="1:23" ht="25.5" customHeight="1" x14ac:dyDescent="0.3">
      <c r="A1" s="340" t="s">
        <v>113</v>
      </c>
      <c r="B1" s="340"/>
      <c r="C1" s="340"/>
      <c r="D1" s="340"/>
      <c r="E1" s="340"/>
      <c r="F1" s="340"/>
      <c r="G1" s="340"/>
      <c r="H1" s="340"/>
      <c r="I1" s="340"/>
      <c r="J1" s="340"/>
      <c r="K1" s="340"/>
      <c r="L1" s="340"/>
      <c r="M1" s="340"/>
      <c r="N1" s="340"/>
      <c r="O1" s="340"/>
      <c r="P1" s="340"/>
      <c r="Q1" s="340"/>
      <c r="R1" s="340"/>
      <c r="S1" s="251"/>
      <c r="T1" s="166"/>
      <c r="U1" s="366" t="s">
        <v>3</v>
      </c>
      <c r="V1" s="366"/>
      <c r="W1" s="366"/>
    </row>
    <row r="2" spans="1:23" s="50" customFormat="1" ht="23.25" customHeight="1" x14ac:dyDescent="0.3">
      <c r="A2" s="201" t="s">
        <v>65</v>
      </c>
      <c r="B2" s="2"/>
      <c r="C2" s="2"/>
      <c r="D2" s="2"/>
      <c r="E2" s="2"/>
      <c r="F2" s="2"/>
      <c r="G2" s="2"/>
      <c r="H2" s="2"/>
      <c r="I2" s="2"/>
      <c r="J2" s="2"/>
      <c r="K2" s="2"/>
      <c r="L2" s="57"/>
      <c r="M2" s="57"/>
      <c r="N2" s="57"/>
      <c r="O2" s="117"/>
      <c r="P2" s="17"/>
      <c r="Q2" s="118"/>
      <c r="R2" s="116"/>
      <c r="S2" s="116"/>
      <c r="T2" s="117"/>
      <c r="U2" s="151"/>
      <c r="V2" s="232"/>
      <c r="W2" s="17" t="s">
        <v>132</v>
      </c>
    </row>
    <row r="3" spans="1:23" ht="18.75" customHeight="1" x14ac:dyDescent="0.3">
      <c r="A3" s="18"/>
      <c r="B3" s="51" t="s">
        <v>149</v>
      </c>
      <c r="C3" s="18"/>
      <c r="D3" s="18"/>
      <c r="E3" s="18"/>
      <c r="F3" s="18"/>
      <c r="G3" s="18"/>
      <c r="H3" s="18"/>
      <c r="I3" s="18"/>
      <c r="J3" s="18"/>
      <c r="K3" s="18"/>
      <c r="L3" s="60"/>
      <c r="M3" s="60"/>
      <c r="N3" s="60"/>
      <c r="O3" s="60"/>
      <c r="P3" s="18"/>
      <c r="Q3" s="18"/>
      <c r="R3" s="60"/>
      <c r="S3" s="60"/>
      <c r="T3" s="60"/>
      <c r="U3" s="60"/>
      <c r="V3" s="18"/>
      <c r="W3" s="18"/>
    </row>
    <row r="4" spans="1:23" ht="7.5" customHeight="1" x14ac:dyDescent="0.3">
      <c r="A4" s="18"/>
      <c r="B4" s="18"/>
      <c r="C4" s="18"/>
      <c r="D4" s="18"/>
      <c r="E4" s="18"/>
      <c r="F4" s="18"/>
      <c r="G4" s="18"/>
      <c r="H4" s="18"/>
      <c r="I4" s="18"/>
      <c r="J4" s="18"/>
      <c r="K4" s="18"/>
      <c r="L4" s="60"/>
      <c r="M4" s="60"/>
      <c r="N4" s="60"/>
      <c r="O4" s="60"/>
      <c r="P4" s="18"/>
      <c r="Q4" s="18"/>
      <c r="R4" s="60"/>
      <c r="S4" s="60"/>
      <c r="T4" s="60"/>
      <c r="U4" s="60"/>
      <c r="V4" s="18"/>
      <c r="W4" s="18"/>
    </row>
    <row r="5" spans="1:23" ht="27.75" customHeight="1" x14ac:dyDescent="0.3">
      <c r="A5" s="18"/>
      <c r="B5" s="130" t="s">
        <v>88</v>
      </c>
      <c r="C5" s="87"/>
      <c r="D5" s="87"/>
      <c r="E5" s="87"/>
      <c r="F5" s="87"/>
      <c r="G5" s="87"/>
      <c r="H5" s="88"/>
      <c r="I5" s="10"/>
      <c r="J5" s="125"/>
      <c r="K5" s="367" t="str" vm="1">
        <f>Hide!B18</f>
        <v>Q53  Encourages you to spend time on your coursework</v>
      </c>
      <c r="L5" s="368"/>
      <c r="M5" s="368"/>
      <c r="N5" s="368"/>
      <c r="O5" s="368"/>
      <c r="P5" s="368"/>
      <c r="Q5" s="368"/>
      <c r="R5" s="368"/>
      <c r="S5" s="368"/>
      <c r="T5" s="368"/>
      <c r="U5" s="368"/>
      <c r="V5" s="369"/>
      <c r="W5" s="18"/>
    </row>
    <row r="6" spans="1:23" ht="12" customHeight="1" x14ac:dyDescent="0.3">
      <c r="A6" s="18"/>
      <c r="B6" s="61"/>
      <c r="C6" s="10"/>
      <c r="D6" s="10"/>
      <c r="E6" s="10"/>
      <c r="F6" s="10"/>
      <c r="G6" s="10"/>
      <c r="H6" s="5"/>
      <c r="I6" s="10"/>
      <c r="J6" s="18"/>
      <c r="K6" s="131"/>
      <c r="L6" s="54"/>
      <c r="M6" s="54"/>
      <c r="N6" s="54"/>
      <c r="O6" s="54"/>
      <c r="P6" s="54"/>
      <c r="Q6" s="54"/>
      <c r="R6" s="94"/>
      <c r="S6" s="94"/>
      <c r="T6" s="68"/>
      <c r="U6" s="68"/>
      <c r="V6" s="140"/>
      <c r="W6" s="18"/>
    </row>
    <row r="7" spans="1:23" ht="15.6" x14ac:dyDescent="0.3">
      <c r="A7" s="18"/>
      <c r="B7" s="61"/>
      <c r="C7" s="10"/>
      <c r="D7" s="10"/>
      <c r="E7" s="10"/>
      <c r="F7" s="10"/>
      <c r="G7" s="10"/>
      <c r="H7" s="5"/>
      <c r="I7" s="10"/>
      <c r="J7" s="18"/>
      <c r="K7" s="131"/>
      <c r="L7" s="370" t="s">
        <v>84</v>
      </c>
      <c r="M7" s="370"/>
      <c r="N7" s="370"/>
      <c r="O7" s="370"/>
      <c r="P7" s="370"/>
      <c r="Q7" s="370"/>
      <c r="R7" s="370"/>
      <c r="S7" s="253"/>
      <c r="T7" s="68"/>
      <c r="U7" s="68"/>
      <c r="V7" s="140"/>
      <c r="W7" s="18"/>
    </row>
    <row r="8" spans="1:23" s="115" customFormat="1" ht="15" thickBot="1" x14ac:dyDescent="0.35">
      <c r="A8" s="126"/>
      <c r="B8" s="127"/>
      <c r="C8" s="128"/>
      <c r="D8" s="128"/>
      <c r="E8" s="128"/>
      <c r="F8" s="128"/>
      <c r="G8" s="128"/>
      <c r="H8" s="129"/>
      <c r="I8" s="128"/>
      <c r="J8" s="126"/>
      <c r="K8" s="132"/>
      <c r="L8" s="152"/>
      <c r="M8" s="144" t="s">
        <v>26</v>
      </c>
      <c r="N8" s="145" t="s">
        <v>27</v>
      </c>
      <c r="O8" s="145" t="s">
        <v>28</v>
      </c>
      <c r="P8" s="145" t="s">
        <v>36</v>
      </c>
      <c r="Q8" s="145" t="s">
        <v>116</v>
      </c>
      <c r="R8" s="153" t="s">
        <v>131</v>
      </c>
      <c r="S8" s="252"/>
      <c r="T8" s="133"/>
      <c r="U8" s="133"/>
      <c r="V8" s="134"/>
      <c r="W8" s="126"/>
    </row>
    <row r="9" spans="1:23" s="49" customFormat="1" x14ac:dyDescent="0.3">
      <c r="A9" s="89"/>
      <c r="B9" s="90"/>
      <c r="C9" s="8"/>
      <c r="D9" s="8"/>
      <c r="E9" s="8"/>
      <c r="F9" s="8"/>
      <c r="G9" s="8"/>
      <c r="H9" s="91"/>
      <c r="I9" s="8"/>
      <c r="J9" s="89"/>
      <c r="K9" s="135"/>
      <c r="L9" s="258" t="s">
        <v>81</v>
      </c>
      <c r="M9" s="302">
        <v>4194</v>
      </c>
      <c r="N9" s="303">
        <v>4211</v>
      </c>
      <c r="O9" s="303">
        <v>3901</v>
      </c>
      <c r="P9" s="303">
        <v>3566</v>
      </c>
      <c r="Q9" s="303">
        <v>5117</v>
      </c>
      <c r="R9" s="304">
        <v>3899</v>
      </c>
      <c r="S9" s="254"/>
      <c r="T9" s="124"/>
      <c r="U9" s="124"/>
      <c r="V9" s="136"/>
      <c r="W9" s="89"/>
    </row>
    <row r="10" spans="1:23" s="49" customFormat="1" x14ac:dyDescent="0.3">
      <c r="A10" s="89"/>
      <c r="B10" s="90"/>
      <c r="C10" s="8"/>
      <c r="D10" s="8"/>
      <c r="E10" s="8"/>
      <c r="F10" s="8"/>
      <c r="G10" s="8"/>
      <c r="H10" s="91"/>
      <c r="I10" s="8"/>
      <c r="J10" s="89"/>
      <c r="K10" s="135"/>
      <c r="L10" s="259" t="s">
        <v>82</v>
      </c>
      <c r="M10" s="305">
        <v>43603</v>
      </c>
      <c r="N10" s="306">
        <v>44789</v>
      </c>
      <c r="O10" s="306">
        <v>43771</v>
      </c>
      <c r="P10" s="306">
        <v>39918</v>
      </c>
      <c r="Q10" s="306">
        <v>50849</v>
      </c>
      <c r="R10" s="307">
        <v>31452</v>
      </c>
      <c r="S10" s="254"/>
      <c r="T10" s="124"/>
      <c r="U10" s="124"/>
      <c r="V10" s="136"/>
      <c r="W10" s="89"/>
    </row>
    <row r="11" spans="1:23" s="49" customFormat="1" ht="15" thickBot="1" x14ac:dyDescent="0.35">
      <c r="A11" s="89"/>
      <c r="B11" s="90"/>
      <c r="C11" s="8"/>
      <c r="D11" s="8"/>
      <c r="E11" s="8"/>
      <c r="F11" s="8"/>
      <c r="G11" s="8"/>
      <c r="H11" s="91"/>
      <c r="I11" s="8"/>
      <c r="J11" s="89"/>
      <c r="K11" s="135"/>
      <c r="L11" s="260" t="s">
        <v>83</v>
      </c>
      <c r="M11" s="308">
        <v>137989</v>
      </c>
      <c r="N11" s="309">
        <v>145664</v>
      </c>
      <c r="O11" s="309">
        <v>144417</v>
      </c>
      <c r="P11" s="309">
        <v>128735</v>
      </c>
      <c r="Q11" s="309">
        <v>157756</v>
      </c>
      <c r="R11" s="310">
        <v>102624</v>
      </c>
      <c r="S11" s="254"/>
      <c r="T11" s="124"/>
      <c r="U11" s="124"/>
      <c r="V11" s="136"/>
      <c r="W11" s="89"/>
    </row>
    <row r="12" spans="1:23" s="49" customFormat="1" x14ac:dyDescent="0.3">
      <c r="A12" s="89"/>
      <c r="B12" s="90"/>
      <c r="C12" s="8"/>
      <c r="D12" s="8"/>
      <c r="E12" s="8"/>
      <c r="F12" s="8"/>
      <c r="G12" s="8"/>
      <c r="H12" s="91"/>
      <c r="I12" s="8"/>
      <c r="J12" s="89"/>
      <c r="K12" s="135"/>
      <c r="L12" s="261"/>
      <c r="M12" s="121"/>
      <c r="N12" s="121"/>
      <c r="O12" s="121"/>
      <c r="P12" s="121"/>
      <c r="Q12" s="121"/>
      <c r="R12" s="97"/>
      <c r="S12" s="257"/>
      <c r="T12" s="124"/>
      <c r="U12" s="124"/>
      <c r="V12" s="136"/>
      <c r="W12" s="89"/>
    </row>
    <row r="13" spans="1:23" s="49" customFormat="1" x14ac:dyDescent="0.3">
      <c r="A13" s="89"/>
      <c r="B13" s="90"/>
      <c r="C13" s="8"/>
      <c r="D13" s="8"/>
      <c r="E13" s="8"/>
      <c r="F13" s="8"/>
      <c r="G13" s="8"/>
      <c r="H13" s="91"/>
      <c r="I13" s="8"/>
      <c r="J13" s="89"/>
      <c r="K13" s="143"/>
      <c r="L13" s="262"/>
      <c r="M13" s="147"/>
      <c r="N13" s="147"/>
      <c r="O13" s="148"/>
      <c r="P13" s="148"/>
      <c r="Q13" s="148"/>
      <c r="R13" s="249"/>
      <c r="S13" s="97"/>
      <c r="T13" s="148"/>
      <c r="U13" s="148"/>
      <c r="V13" s="149"/>
      <c r="W13" s="89"/>
    </row>
    <row r="14" spans="1:23" s="49" customFormat="1" ht="15.6" x14ac:dyDescent="0.3">
      <c r="A14" s="89"/>
      <c r="B14" s="90"/>
      <c r="C14" s="8"/>
      <c r="D14" s="8"/>
      <c r="E14" s="8"/>
      <c r="F14" s="8"/>
      <c r="G14" s="8"/>
      <c r="H14" s="91"/>
      <c r="I14" s="8"/>
      <c r="J14" s="89"/>
      <c r="K14" s="135"/>
      <c r="L14" s="359" t="s">
        <v>78</v>
      </c>
      <c r="M14" s="359"/>
      <c r="N14" s="359"/>
      <c r="O14" s="359"/>
      <c r="P14" s="359"/>
      <c r="Q14" s="359"/>
      <c r="R14" s="359"/>
      <c r="S14" s="255"/>
      <c r="T14" s="124"/>
      <c r="U14" s="124"/>
      <c r="V14" s="136"/>
      <c r="W14" s="89"/>
    </row>
    <row r="15" spans="1:23" s="49" customFormat="1" ht="15" thickBot="1" x14ac:dyDescent="0.35">
      <c r="A15" s="89"/>
      <c r="B15" s="90"/>
      <c r="C15" s="8"/>
      <c r="D15" s="8"/>
      <c r="E15" s="8"/>
      <c r="F15" s="8"/>
      <c r="G15" s="8"/>
      <c r="H15" s="91"/>
      <c r="I15" s="8"/>
      <c r="J15" s="89"/>
      <c r="K15" s="135"/>
      <c r="L15" s="292"/>
      <c r="M15" s="144" t="s">
        <v>26</v>
      </c>
      <c r="N15" s="145" t="s">
        <v>27</v>
      </c>
      <c r="O15" s="145" t="s">
        <v>28</v>
      </c>
      <c r="P15" s="145" t="s">
        <v>36</v>
      </c>
      <c r="Q15" s="145" t="s">
        <v>116</v>
      </c>
      <c r="R15" s="153" t="s">
        <v>131</v>
      </c>
      <c r="S15" s="252"/>
      <c r="T15" s="119"/>
      <c r="U15" s="119"/>
      <c r="V15" s="136"/>
      <c r="W15" s="89"/>
    </row>
    <row r="16" spans="1:23" x14ac:dyDescent="0.3">
      <c r="A16" s="18"/>
      <c r="B16" s="61"/>
      <c r="C16" s="10"/>
      <c r="D16" s="10"/>
      <c r="E16" s="10"/>
      <c r="F16" s="10"/>
      <c r="G16" s="10"/>
      <c r="H16" s="5"/>
      <c r="I16" s="10"/>
      <c r="J16" s="18"/>
      <c r="K16" s="131"/>
      <c r="L16" s="258" t="s">
        <v>81</v>
      </c>
      <c r="M16" s="154">
        <v>83.166428230805906</v>
      </c>
      <c r="N16" s="146">
        <v>82.45072429351697</v>
      </c>
      <c r="O16" s="146">
        <v>81.645731863624718</v>
      </c>
      <c r="P16" s="146">
        <v>80.089736399326966</v>
      </c>
      <c r="Q16" s="146">
        <v>83.740472933359385</v>
      </c>
      <c r="R16" s="293">
        <v>84.970505257758404</v>
      </c>
      <c r="S16" s="256"/>
      <c r="T16" s="68"/>
      <c r="U16" s="142"/>
      <c r="V16" s="140"/>
      <c r="W16" s="18"/>
    </row>
    <row r="17" spans="1:23" x14ac:dyDescent="0.3">
      <c r="A17" s="18"/>
      <c r="B17" s="61"/>
      <c r="C17" s="10"/>
      <c r="D17" s="10"/>
      <c r="E17" s="10"/>
      <c r="F17" s="10"/>
      <c r="G17" s="10"/>
      <c r="H17" s="5"/>
      <c r="I17" s="10"/>
      <c r="J17" s="18"/>
      <c r="K17" s="131"/>
      <c r="L17" s="259" t="s">
        <v>82</v>
      </c>
      <c r="M17" s="122">
        <v>82.359011994587533</v>
      </c>
      <c r="N17" s="119">
        <v>83.009221014088283</v>
      </c>
      <c r="O17" s="119">
        <v>83.294875602567913</v>
      </c>
      <c r="P17" s="119">
        <v>81.882859862718576</v>
      </c>
      <c r="Q17" s="119">
        <v>83.181576825502958</v>
      </c>
      <c r="R17" s="290">
        <v>83.393742846241892</v>
      </c>
      <c r="S17" s="256"/>
      <c r="T17" s="68"/>
      <c r="U17" s="142"/>
      <c r="V17" s="140"/>
      <c r="W17" s="18"/>
    </row>
    <row r="18" spans="1:23" ht="15" thickBot="1" x14ac:dyDescent="0.35">
      <c r="A18" s="18"/>
      <c r="B18" s="63"/>
      <c r="C18" s="64"/>
      <c r="D18" s="64"/>
      <c r="E18" s="64"/>
      <c r="F18" s="64"/>
      <c r="G18" s="64"/>
      <c r="H18" s="66"/>
      <c r="I18" s="150"/>
      <c r="J18" s="18"/>
      <c r="K18" s="131"/>
      <c r="L18" s="260" t="s">
        <v>83</v>
      </c>
      <c r="M18" s="123">
        <v>80.947756705244629</v>
      </c>
      <c r="N18" s="120">
        <v>81.859622144112478</v>
      </c>
      <c r="O18" s="120">
        <v>81.934259817057551</v>
      </c>
      <c r="P18" s="120">
        <v>80.618324464986216</v>
      </c>
      <c r="Q18" s="120">
        <v>82.063439742386976</v>
      </c>
      <c r="R18" s="291">
        <v>82.96304957904583</v>
      </c>
      <c r="S18" s="256"/>
      <c r="T18" s="68"/>
      <c r="U18" s="142"/>
      <c r="V18" s="140"/>
      <c r="W18" s="18"/>
    </row>
    <row r="19" spans="1:23" ht="14.25" customHeight="1" x14ac:dyDescent="0.3">
      <c r="A19" s="18"/>
      <c r="B19" s="18"/>
      <c r="C19" s="18"/>
      <c r="D19" s="18"/>
      <c r="E19" s="18"/>
      <c r="F19" s="18"/>
      <c r="G19" s="18"/>
      <c r="H19" s="18"/>
      <c r="I19" s="150"/>
      <c r="J19" s="18"/>
      <c r="K19" s="131"/>
      <c r="L19" s="263"/>
      <c r="M19" s="54"/>
      <c r="N19" s="54"/>
      <c r="O19" s="54"/>
      <c r="P19" s="54"/>
      <c r="Q19" s="54"/>
      <c r="R19" s="94"/>
      <c r="S19" s="94"/>
      <c r="T19" s="68"/>
      <c r="U19" s="68"/>
      <c r="V19" s="140"/>
      <c r="W19" s="18"/>
    </row>
    <row r="20" spans="1:23" ht="15.6" x14ac:dyDescent="0.3">
      <c r="A20" s="18"/>
      <c r="B20" s="18"/>
      <c r="C20" s="18"/>
      <c r="D20" s="18"/>
      <c r="E20" s="18"/>
      <c r="F20" s="18"/>
      <c r="G20" s="18"/>
      <c r="H20" s="18"/>
      <c r="I20" s="150"/>
      <c r="J20" s="18"/>
      <c r="K20" s="131"/>
      <c r="L20" s="359" t="s">
        <v>79</v>
      </c>
      <c r="M20" s="359"/>
      <c r="N20" s="359"/>
      <c r="O20" s="359"/>
      <c r="P20" s="359"/>
      <c r="Q20" s="359"/>
      <c r="R20" s="359"/>
      <c r="S20" s="255"/>
      <c r="T20" s="68"/>
      <c r="U20" s="68"/>
      <c r="V20" s="140"/>
      <c r="W20" s="18"/>
    </row>
    <row r="21" spans="1:23" ht="15" thickBot="1" x14ac:dyDescent="0.35">
      <c r="A21" s="18"/>
      <c r="B21" s="18"/>
      <c r="C21" s="18"/>
      <c r="D21" s="18"/>
      <c r="E21" s="18"/>
      <c r="F21" s="18"/>
      <c r="G21" s="18"/>
      <c r="H21" s="18"/>
      <c r="I21" s="150"/>
      <c r="J21" s="18"/>
      <c r="K21" s="131"/>
      <c r="L21" s="152"/>
      <c r="M21" s="144" t="s">
        <v>26</v>
      </c>
      <c r="N21" s="145" t="s">
        <v>27</v>
      </c>
      <c r="O21" s="145" t="s">
        <v>28</v>
      </c>
      <c r="P21" s="145" t="s">
        <v>36</v>
      </c>
      <c r="Q21" s="145" t="s">
        <v>116</v>
      </c>
      <c r="R21" s="153" t="s">
        <v>131</v>
      </c>
      <c r="S21" s="252"/>
      <c r="T21" s="68"/>
      <c r="U21" s="68"/>
      <c r="V21" s="140"/>
      <c r="W21" s="18"/>
    </row>
    <row r="22" spans="1:23" x14ac:dyDescent="0.3">
      <c r="A22" s="18"/>
      <c r="B22" s="360" t="s">
        <v>142</v>
      </c>
      <c r="C22" s="361"/>
      <c r="D22" s="361"/>
      <c r="E22" s="361"/>
      <c r="F22" s="361"/>
      <c r="G22" s="361"/>
      <c r="H22" s="362"/>
      <c r="I22" s="10"/>
      <c r="J22" s="18"/>
      <c r="K22" s="131"/>
      <c r="L22" s="258" t="s">
        <v>81</v>
      </c>
      <c r="M22" s="154">
        <v>12.684787792083929</v>
      </c>
      <c r="N22" s="146">
        <v>13.20351460460698</v>
      </c>
      <c r="O22" s="146">
        <v>13.970776723916945</v>
      </c>
      <c r="P22" s="146">
        <v>13.684800897363994</v>
      </c>
      <c r="Q22" s="146">
        <v>12.175102599179207</v>
      </c>
      <c r="R22" s="293">
        <v>11.05411644011285</v>
      </c>
      <c r="S22" s="256"/>
      <c r="T22" s="68"/>
      <c r="U22" s="68"/>
      <c r="V22" s="140"/>
      <c r="W22" s="18"/>
    </row>
    <row r="23" spans="1:23" x14ac:dyDescent="0.3">
      <c r="A23" s="18"/>
      <c r="B23" s="363"/>
      <c r="C23" s="364"/>
      <c r="D23" s="364"/>
      <c r="E23" s="364"/>
      <c r="F23" s="364"/>
      <c r="G23" s="364"/>
      <c r="H23" s="365"/>
      <c r="I23" s="10"/>
      <c r="J23" s="18"/>
      <c r="K23" s="131"/>
      <c r="L23" s="259" t="s">
        <v>82</v>
      </c>
      <c r="M23" s="122">
        <v>13.43485539985781</v>
      </c>
      <c r="N23" s="119">
        <v>13.085802317533323</v>
      </c>
      <c r="O23" s="119">
        <v>12.670489593566517</v>
      </c>
      <c r="P23" s="119">
        <v>13.229620722481087</v>
      </c>
      <c r="Q23" s="119">
        <v>12.491887746071702</v>
      </c>
      <c r="R23" s="290">
        <v>12.263131120437492</v>
      </c>
      <c r="S23" s="256"/>
      <c r="T23" s="68"/>
      <c r="U23" s="68"/>
      <c r="V23" s="140"/>
      <c r="W23" s="18"/>
    </row>
    <row r="24" spans="1:23" ht="15" thickBot="1" x14ac:dyDescent="0.35">
      <c r="A24" s="18"/>
      <c r="B24" s="18"/>
      <c r="C24" s="18"/>
      <c r="D24" s="18"/>
      <c r="E24" s="18"/>
      <c r="F24" s="18"/>
      <c r="G24" s="18"/>
      <c r="H24" s="18"/>
      <c r="I24" s="18"/>
      <c r="J24" s="18"/>
      <c r="K24" s="131"/>
      <c r="L24" s="260" t="s">
        <v>83</v>
      </c>
      <c r="M24" s="123">
        <v>14.05836697128032</v>
      </c>
      <c r="N24" s="120">
        <v>13.583315026362039</v>
      </c>
      <c r="O24" s="120">
        <v>13.308682495828053</v>
      </c>
      <c r="P24" s="120">
        <v>13.904532566900999</v>
      </c>
      <c r="Q24" s="120">
        <v>13.047364284084281</v>
      </c>
      <c r="R24" s="291">
        <v>12.539951668225758</v>
      </c>
      <c r="S24" s="256"/>
      <c r="T24" s="68"/>
      <c r="U24" s="68"/>
      <c r="V24" s="140"/>
      <c r="W24" s="18"/>
    </row>
    <row r="25" spans="1:23" ht="14.25" customHeight="1" x14ac:dyDescent="0.3">
      <c r="A25" s="18"/>
      <c r="B25" s="18"/>
      <c r="C25" s="18"/>
      <c r="D25" s="18"/>
      <c r="E25" s="18"/>
      <c r="F25" s="18"/>
      <c r="G25" s="18"/>
      <c r="H25" s="18"/>
      <c r="I25" s="18"/>
      <c r="J25" s="18"/>
      <c r="K25" s="131"/>
      <c r="L25" s="263"/>
      <c r="M25" s="54"/>
      <c r="N25" s="54"/>
      <c r="O25" s="54"/>
      <c r="P25" s="54"/>
      <c r="Q25" s="54"/>
      <c r="R25" s="94"/>
      <c r="S25" s="94"/>
      <c r="T25" s="68"/>
      <c r="U25" s="68"/>
      <c r="V25" s="140"/>
      <c r="W25" s="18"/>
    </row>
    <row r="26" spans="1:23" ht="15.6" x14ac:dyDescent="0.3">
      <c r="A26" s="18"/>
      <c r="B26" s="194"/>
      <c r="C26" s="194"/>
      <c r="D26" s="194"/>
      <c r="E26" s="194"/>
      <c r="F26" s="194"/>
      <c r="G26" s="194"/>
      <c r="H26" s="194"/>
      <c r="I26" s="18"/>
      <c r="J26" s="18"/>
      <c r="K26" s="131"/>
      <c r="L26" s="359" t="s">
        <v>80</v>
      </c>
      <c r="M26" s="359"/>
      <c r="N26" s="359"/>
      <c r="O26" s="359"/>
      <c r="P26" s="359"/>
      <c r="Q26" s="359"/>
      <c r="R26" s="359"/>
      <c r="S26" s="255"/>
      <c r="T26" s="68"/>
      <c r="U26" s="68"/>
      <c r="V26" s="140"/>
      <c r="W26" s="18"/>
    </row>
    <row r="27" spans="1:23" ht="16.5" customHeight="1" thickBot="1" x14ac:dyDescent="0.35">
      <c r="A27" s="18"/>
      <c r="B27" s="194"/>
      <c r="C27" s="194"/>
      <c r="D27" s="194"/>
      <c r="E27" s="194"/>
      <c r="F27" s="194"/>
      <c r="G27" s="194"/>
      <c r="H27" s="194"/>
      <c r="I27" s="18"/>
      <c r="J27" s="18"/>
      <c r="K27" s="131"/>
      <c r="L27" s="292"/>
      <c r="M27" s="144" t="s">
        <v>26</v>
      </c>
      <c r="N27" s="145" t="s">
        <v>27</v>
      </c>
      <c r="O27" s="145" t="s">
        <v>28</v>
      </c>
      <c r="P27" s="145" t="s">
        <v>36</v>
      </c>
      <c r="Q27" s="145" t="s">
        <v>116</v>
      </c>
      <c r="R27" s="153" t="s">
        <v>131</v>
      </c>
      <c r="S27" s="252"/>
      <c r="T27" s="68"/>
      <c r="U27" s="68"/>
      <c r="V27" s="140"/>
      <c r="W27" s="18"/>
    </row>
    <row r="28" spans="1:23" x14ac:dyDescent="0.3">
      <c r="A28" s="18"/>
      <c r="B28" s="194"/>
      <c r="C28" s="194"/>
      <c r="D28" s="194"/>
      <c r="E28" s="194"/>
      <c r="F28" s="194"/>
      <c r="G28" s="194"/>
      <c r="H28" s="194"/>
      <c r="I28" s="18"/>
      <c r="J28" s="18"/>
      <c r="K28" s="131"/>
      <c r="L28" s="258" t="s">
        <v>81</v>
      </c>
      <c r="M28" s="154">
        <v>4.148783977110158</v>
      </c>
      <c r="N28" s="146">
        <v>4.3457611018760387</v>
      </c>
      <c r="O28" s="146">
        <v>4.3834914124583442</v>
      </c>
      <c r="P28" s="146">
        <v>6.2254627033090291</v>
      </c>
      <c r="Q28" s="146">
        <v>4.0844244674614032</v>
      </c>
      <c r="R28" s="293">
        <v>3.9753783021287505</v>
      </c>
      <c r="S28" s="256"/>
      <c r="T28" s="68"/>
      <c r="U28" s="68"/>
      <c r="V28" s="140"/>
      <c r="W28" s="18"/>
    </row>
    <row r="29" spans="1:23" x14ac:dyDescent="0.3">
      <c r="A29" s="18"/>
      <c r="B29" s="194"/>
      <c r="C29" s="194"/>
      <c r="D29" s="194"/>
      <c r="E29" s="194"/>
      <c r="F29" s="194"/>
      <c r="G29" s="194"/>
      <c r="H29" s="194"/>
      <c r="I29" s="18"/>
      <c r="J29" s="18"/>
      <c r="K29" s="131"/>
      <c r="L29" s="259" t="s">
        <v>82</v>
      </c>
      <c r="M29" s="122">
        <v>4.2061326055546644</v>
      </c>
      <c r="N29" s="119">
        <v>3.9049766683783966</v>
      </c>
      <c r="O29" s="119">
        <v>4.0346348038655728</v>
      </c>
      <c r="P29" s="119">
        <v>4.8875194148003409</v>
      </c>
      <c r="Q29" s="119">
        <v>4.3265354284253377</v>
      </c>
      <c r="R29" s="290">
        <v>4.3431260333206154</v>
      </c>
      <c r="S29" s="256"/>
      <c r="T29" s="68"/>
      <c r="U29" s="68"/>
      <c r="V29" s="140"/>
      <c r="W29" s="18"/>
    </row>
    <row r="30" spans="1:23" ht="15" thickBot="1" x14ac:dyDescent="0.35">
      <c r="A30" s="18"/>
      <c r="B30" s="194"/>
      <c r="C30" s="194"/>
      <c r="D30" s="194"/>
      <c r="E30" s="194"/>
      <c r="F30" s="194"/>
      <c r="G30" s="194"/>
      <c r="H30" s="194"/>
      <c r="I30" s="18"/>
      <c r="J30" s="18"/>
      <c r="K30" s="131"/>
      <c r="L30" s="260" t="s">
        <v>83</v>
      </c>
      <c r="M30" s="123">
        <v>4.9938763234750594</v>
      </c>
      <c r="N30" s="120">
        <v>4.557062829525484</v>
      </c>
      <c r="O30" s="120">
        <v>4.7570576871143979</v>
      </c>
      <c r="P30" s="120">
        <v>5.4771429681127897</v>
      </c>
      <c r="Q30" s="120">
        <v>4.8891959735287402</v>
      </c>
      <c r="R30" s="291">
        <v>4.4969987527284063</v>
      </c>
      <c r="S30" s="256"/>
      <c r="T30" s="68"/>
      <c r="U30" s="68"/>
      <c r="V30" s="140"/>
      <c r="W30" s="18"/>
    </row>
    <row r="31" spans="1:23" x14ac:dyDescent="0.3">
      <c r="A31" s="18"/>
      <c r="B31" s="18"/>
      <c r="C31" s="18"/>
      <c r="D31" s="18"/>
      <c r="E31" s="18"/>
      <c r="F31" s="18"/>
      <c r="G31" s="18"/>
      <c r="H31" s="18"/>
      <c r="I31" s="18"/>
      <c r="J31" s="18"/>
      <c r="K31" s="137"/>
      <c r="L31" s="138"/>
      <c r="M31" s="138"/>
      <c r="N31" s="138"/>
      <c r="O31" s="138"/>
      <c r="P31" s="139"/>
      <c r="Q31" s="139"/>
      <c r="R31" s="250"/>
      <c r="S31" s="250"/>
      <c r="T31" s="138"/>
      <c r="U31" s="138"/>
      <c r="V31" s="141"/>
      <c r="W31" s="18"/>
    </row>
    <row r="32" spans="1:23" x14ac:dyDescent="0.3">
      <c r="A32" s="18"/>
      <c r="B32" s="18"/>
      <c r="C32" s="18"/>
      <c r="D32" s="18"/>
      <c r="E32" s="18"/>
      <c r="F32" s="18"/>
      <c r="G32" s="18"/>
      <c r="H32" s="18"/>
      <c r="I32" s="18"/>
      <c r="J32" s="18"/>
      <c r="K32" s="18"/>
      <c r="L32" s="60"/>
      <c r="M32" s="60"/>
      <c r="N32" s="60"/>
      <c r="O32" s="60"/>
      <c r="P32" s="18"/>
      <c r="Q32" s="18"/>
      <c r="R32" s="60"/>
      <c r="S32" s="60"/>
      <c r="T32" s="60"/>
      <c r="U32" s="60"/>
      <c r="V32" s="18"/>
      <c r="W32" s="18"/>
    </row>
    <row r="33" spans="1:23" x14ac:dyDescent="0.3">
      <c r="A33" s="18"/>
      <c r="B33" s="18"/>
      <c r="C33" s="18"/>
      <c r="D33" s="18"/>
      <c r="E33" s="18"/>
      <c r="F33" s="18"/>
      <c r="G33" s="18"/>
      <c r="H33" s="18"/>
      <c r="I33" s="18"/>
      <c r="J33" s="18"/>
      <c r="K33" s="18"/>
      <c r="L33" s="60"/>
      <c r="M33" s="60"/>
      <c r="N33" s="60"/>
      <c r="O33" s="60"/>
      <c r="P33" s="18"/>
      <c r="Q33" s="18"/>
      <c r="R33" s="60"/>
      <c r="S33" s="60"/>
      <c r="T33" s="60"/>
      <c r="U33" s="60"/>
      <c r="V33" s="18"/>
      <c r="W33" s="18"/>
    </row>
    <row r="35" spans="1:23" ht="15" thickBot="1" x14ac:dyDescent="0.35"/>
    <row r="36" spans="1:23" ht="15" thickBot="1" x14ac:dyDescent="0.35"/>
    <row r="39" spans="1:23" ht="15" thickBot="1" x14ac:dyDescent="0.35"/>
    <row r="40" spans="1:23" ht="15" thickBot="1" x14ac:dyDescent="0.35"/>
    <row r="43" spans="1:23" ht="15" thickBot="1" x14ac:dyDescent="0.35"/>
  </sheetData>
  <mergeCells count="8">
    <mergeCell ref="L20:R20"/>
    <mergeCell ref="L26:R26"/>
    <mergeCell ref="B22:H23"/>
    <mergeCell ref="A1:R1"/>
    <mergeCell ref="U1:W1"/>
    <mergeCell ref="K5:V5"/>
    <mergeCell ref="L7:R7"/>
    <mergeCell ref="L14:R14"/>
  </mergeCells>
  <conditionalFormatting pivot="1" sqref="M16:R18">
    <cfRule type="colorScale" priority="3">
      <colorScale>
        <cfvo type="min"/>
        <cfvo type="percentile" val="50"/>
        <cfvo type="max"/>
        <color rgb="FFF8696B"/>
        <color rgb="FFFFEB84"/>
        <color rgb="FF63BE7B"/>
      </colorScale>
    </cfRule>
  </conditionalFormatting>
  <conditionalFormatting pivot="1" sqref="M22:R24">
    <cfRule type="colorScale" priority="2">
      <colorScale>
        <cfvo type="min"/>
        <cfvo type="percentile" val="50"/>
        <cfvo type="max"/>
        <color rgb="FFF8696B"/>
        <color rgb="FFFFEB84"/>
        <color rgb="FF63BE7B"/>
      </colorScale>
    </cfRule>
  </conditionalFormatting>
  <conditionalFormatting pivot="1" sqref="M28:R30">
    <cfRule type="colorScale" priority="1">
      <colorScale>
        <cfvo type="min"/>
        <cfvo type="percentile" val="50"/>
        <cfvo type="max"/>
        <color rgb="FFF8696B"/>
        <color rgb="FFFFEB84"/>
        <color rgb="FF63BE7B"/>
      </colorScale>
    </cfRule>
  </conditionalFormatting>
  <hyperlinks>
    <hyperlink ref="U1" location="TOC!A1" display="Return to TOC"/>
    <hyperlink ref="B22:H23" location="TOC!F21" display="Click Here for important information regarding the 2017/18 and 2019/20 survey years"/>
  </hyperlinks>
  <pageMargins left="0.7" right="0.7" top="0.75" bottom="0.75" header="0.3" footer="0.3"/>
  <pageSetup orientation="landscape" r:id="rId5"/>
  <drawing r:id="rId6"/>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'SSFL-Med-System'!M28:R28</xm:f>
              <xm:sqref>U28</xm:sqref>
            </x14:sparkline>
            <x14:sparkline>
              <xm:f>'SSFL-Med-System'!M29:R29</xm:f>
              <xm:sqref>U29</xm:sqref>
            </x14:sparkline>
            <x14:sparkline>
              <xm:f>'SSFL-Med-System'!M30:R30</xm:f>
              <xm:sqref>U30</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'SSFL-Med-System'!M22:R22</xm:f>
              <xm:sqref>U22</xm:sqref>
            </x14:sparkline>
            <x14:sparkline>
              <xm:f>'SSFL-Med-System'!M23:R23</xm:f>
              <xm:sqref>U23</xm:sqref>
            </x14:sparkline>
            <x14:sparkline>
              <xm:f>'SSFL-Med-System'!M24:R24</xm:f>
              <xm:sqref>U24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'SSFL-Med-System'!M16:R16</xm:f>
              <xm:sqref>U16</xm:sqref>
            </x14:sparkline>
            <x14:sparkline>
              <xm:f>'SSFL-Med-System'!M17:R17</xm:f>
              <xm:sqref>U17</xm:sqref>
            </x14:sparkline>
            <x14:sparkline>
              <xm:f>'SSFL-Med-System'!M18:R18</xm:f>
              <xm:sqref>U18</xm:sqref>
            </x14:sparkline>
          </x14:sparklines>
        </x14:sparklineGroup>
      </x14:sparklineGroups>
    </ex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
  <sheetViews>
    <sheetView showGridLines="0" zoomScale="83" zoomScaleNormal="83" workbookViewId="0">
      <selection activeCell="B1" sqref="B1"/>
    </sheetView>
  </sheetViews>
  <sheetFormatPr defaultRowHeight="14.4" x14ac:dyDescent="0.3"/>
  <cols>
    <col min="1" max="1" width="1.109375" customWidth="1"/>
    <col min="2" max="2" width="14.6640625" customWidth="1"/>
    <col min="3" max="7" width="8.88671875" customWidth="1"/>
    <col min="8" max="8" width="18.44140625" customWidth="1"/>
    <col min="9" max="9" width="8.5546875" customWidth="1"/>
    <col min="10" max="10" width="9.6640625" bestFit="1" customWidth="1"/>
    <col min="11" max="11" width="2.88671875" customWidth="1"/>
    <col min="12" max="12" width="3.33203125" customWidth="1"/>
    <col min="13" max="13" width="12.44140625" customWidth="1"/>
    <col min="14" max="14" width="12.6640625" customWidth="1"/>
    <col min="15" max="20" width="11.33203125" customWidth="1"/>
    <col min="22" max="22" width="2.33203125" customWidth="1"/>
    <col min="23" max="23" width="3.5546875" customWidth="1"/>
    <col min="24" max="16384" width="8.88671875" style="15"/>
  </cols>
  <sheetData>
    <row r="1" spans="1:23" ht="25.5" customHeight="1" x14ac:dyDescent="0.3">
      <c r="A1" s="266" t="s">
        <v>113</v>
      </c>
      <c r="B1" s="266"/>
      <c r="C1" s="266"/>
      <c r="D1" s="266"/>
      <c r="E1" s="266"/>
      <c r="F1" s="266"/>
      <c r="G1" s="266"/>
      <c r="H1" s="266"/>
      <c r="I1" s="266"/>
      <c r="J1" s="266"/>
      <c r="K1" s="266"/>
      <c r="L1" s="266"/>
      <c r="M1" s="266"/>
      <c r="N1" s="266"/>
      <c r="O1" s="266"/>
      <c r="P1" s="266"/>
      <c r="Q1" s="266"/>
      <c r="R1" s="266"/>
      <c r="S1" s="266"/>
      <c r="T1" s="371" t="s">
        <v>3</v>
      </c>
      <c r="U1" s="371"/>
      <c r="V1" s="371"/>
      <c r="W1" s="371"/>
    </row>
    <row r="2" spans="1:23" s="327" customFormat="1" ht="22.5" customHeight="1" x14ac:dyDescent="0.3">
      <c r="A2" s="201" t="s">
        <v>90</v>
      </c>
      <c r="B2" s="2"/>
      <c r="C2" s="2"/>
      <c r="D2" s="2"/>
      <c r="E2" s="2"/>
      <c r="F2" s="2"/>
      <c r="G2" s="2"/>
      <c r="H2" s="2"/>
      <c r="I2" s="2"/>
      <c r="J2" s="2"/>
      <c r="K2" s="2"/>
      <c r="L2" s="2"/>
      <c r="M2" s="2"/>
      <c r="N2" s="57"/>
      <c r="O2" s="57"/>
      <c r="P2" s="57"/>
      <c r="Q2" s="197"/>
      <c r="R2" s="198"/>
      <c r="S2" s="199"/>
      <c r="T2" s="200"/>
      <c r="U2" s="197"/>
      <c r="V2" s="197"/>
      <c r="W2" s="233" t="s">
        <v>132</v>
      </c>
    </row>
    <row r="3" spans="1:23" ht="34.5" customHeight="1" x14ac:dyDescent="0.3">
      <c r="A3" s="18"/>
      <c r="B3" s="373" t="s">
        <v>110</v>
      </c>
      <c r="C3" s="373"/>
      <c r="D3" s="373"/>
      <c r="E3" s="373"/>
      <c r="F3" s="373"/>
      <c r="G3" s="373"/>
      <c r="H3" s="373"/>
      <c r="I3" s="373"/>
      <c r="J3" s="373"/>
      <c r="K3" s="373"/>
      <c r="L3" s="373"/>
      <c r="M3" s="373"/>
      <c r="N3" s="373"/>
      <c r="O3" s="373"/>
      <c r="P3" s="373"/>
      <c r="Q3" s="373"/>
      <c r="R3" s="373"/>
      <c r="S3" s="373"/>
      <c r="T3" s="373"/>
      <c r="U3" s="373"/>
      <c r="V3" s="373"/>
      <c r="W3" s="373"/>
    </row>
    <row r="4" spans="1:23" ht="31.5" customHeight="1" x14ac:dyDescent="0.3">
      <c r="A4" s="18"/>
      <c r="B4" s="379" t="s">
        <v>59</v>
      </c>
      <c r="C4" s="380"/>
      <c r="D4" s="380"/>
      <c r="E4" s="380"/>
      <c r="F4" s="380"/>
      <c r="G4" s="380"/>
      <c r="H4" s="380"/>
      <c r="I4" s="380"/>
      <c r="J4" s="380"/>
      <c r="K4" s="380"/>
      <c r="L4" s="380"/>
      <c r="M4" s="380"/>
      <c r="N4" s="380"/>
      <c r="O4" s="380"/>
      <c r="P4" s="380"/>
      <c r="Q4" s="380"/>
      <c r="R4" s="380"/>
      <c r="S4" s="380"/>
      <c r="T4" s="380"/>
      <c r="U4" s="380"/>
      <c r="V4" s="381"/>
      <c r="W4" s="194"/>
    </row>
    <row r="5" spans="1:23" ht="9" customHeight="1" x14ac:dyDescent="0.3">
      <c r="A5" s="18"/>
      <c r="B5" s="18"/>
      <c r="C5" s="323"/>
      <c r="D5" s="323"/>
      <c r="E5" s="323"/>
      <c r="F5" s="323"/>
      <c r="G5" s="323"/>
      <c r="H5" s="323"/>
      <c r="I5" s="323"/>
      <c r="J5" s="323"/>
      <c r="K5" s="323"/>
      <c r="L5" s="323"/>
      <c r="M5" s="323"/>
      <c r="N5" s="323"/>
      <c r="O5" s="323"/>
      <c r="P5" s="323"/>
      <c r="Q5" s="323"/>
      <c r="R5" s="323"/>
      <c r="S5" s="323"/>
      <c r="T5" s="323"/>
      <c r="U5" s="323"/>
      <c r="V5" s="194"/>
      <c r="W5" s="194"/>
    </row>
    <row r="6" spans="1:23" s="41" customFormat="1" ht="22.2" customHeight="1" x14ac:dyDescent="0.3">
      <c r="A6" s="324"/>
      <c r="B6" s="376" t="s">
        <v>142</v>
      </c>
      <c r="C6" s="377"/>
      <c r="D6" s="377"/>
      <c r="E6" s="377"/>
      <c r="F6" s="377"/>
      <c r="G6" s="377"/>
      <c r="H6" s="377"/>
      <c r="I6" s="377"/>
      <c r="J6" s="377"/>
      <c r="K6" s="378"/>
      <c r="L6" s="325"/>
      <c r="M6" s="325"/>
      <c r="N6" s="325"/>
      <c r="O6" s="325"/>
      <c r="P6" s="325"/>
      <c r="Q6" s="325"/>
      <c r="R6" s="325"/>
      <c r="S6" s="325"/>
      <c r="T6" s="325"/>
      <c r="U6" s="325"/>
      <c r="V6" s="326"/>
      <c r="W6" s="326"/>
    </row>
    <row r="7" spans="1:23" ht="12.6" customHeight="1" x14ac:dyDescent="0.3">
      <c r="A7" s="18"/>
      <c r="B7" s="18"/>
      <c r="C7" s="195"/>
      <c r="D7" s="195"/>
      <c r="E7" s="195"/>
      <c r="F7" s="195"/>
      <c r="G7" s="195"/>
      <c r="H7" s="195"/>
      <c r="I7" s="195"/>
      <c r="J7" s="195"/>
      <c r="K7" s="195"/>
      <c r="L7" s="195"/>
      <c r="M7" s="195"/>
      <c r="N7" s="195"/>
      <c r="O7" s="195"/>
      <c r="P7" s="195"/>
      <c r="Q7" s="195"/>
      <c r="R7" s="195"/>
      <c r="S7" s="195"/>
      <c r="T7" s="195"/>
      <c r="U7" s="195"/>
      <c r="V7" s="194"/>
      <c r="W7" s="194"/>
    </row>
    <row r="8" spans="1:23" ht="17.25" customHeight="1" x14ac:dyDescent="0.3">
      <c r="A8" s="18"/>
      <c r="B8" s="301" t="s">
        <v>104</v>
      </c>
      <c r="C8" s="155"/>
      <c r="D8" s="155"/>
      <c r="E8" s="156"/>
      <c r="F8" s="87"/>
      <c r="G8" s="87"/>
      <c r="H8" s="87"/>
      <c r="I8" s="87"/>
      <c r="J8" s="87"/>
      <c r="K8" s="88"/>
      <c r="L8" s="10"/>
      <c r="M8" s="10"/>
      <c r="N8" s="10"/>
      <c r="O8" s="18"/>
      <c r="P8" s="18"/>
      <c r="Q8" s="10"/>
      <c r="R8" s="10"/>
      <c r="S8" s="10"/>
      <c r="T8" s="10"/>
      <c r="U8" s="10"/>
      <c r="V8" s="10"/>
      <c r="W8" s="10"/>
    </row>
    <row r="9" spans="1:23" ht="22.5" customHeight="1" x14ac:dyDescent="0.3">
      <c r="A9" s="18"/>
      <c r="B9" s="61"/>
      <c r="C9" s="10"/>
      <c r="D9" s="10"/>
      <c r="E9" s="10"/>
      <c r="F9" s="10"/>
      <c r="G9" s="10"/>
      <c r="H9" s="10"/>
      <c r="I9" s="10"/>
      <c r="J9" s="10"/>
      <c r="K9" s="5"/>
      <c r="L9" s="64"/>
      <c r="M9" s="64"/>
      <c r="N9" s="64"/>
      <c r="O9" s="231" t="s">
        <v>105</v>
      </c>
      <c r="P9" s="64"/>
      <c r="Q9" s="64"/>
      <c r="R9" s="64"/>
      <c r="S9" s="64"/>
      <c r="T9" s="64"/>
      <c r="U9" s="64"/>
      <c r="V9" s="64"/>
      <c r="W9" s="64"/>
    </row>
    <row r="10" spans="1:23" ht="7.5" customHeight="1" x14ac:dyDescent="0.3">
      <c r="A10" s="18"/>
      <c r="B10" s="61"/>
      <c r="C10" s="10"/>
      <c r="D10" s="10"/>
      <c r="E10" s="10"/>
      <c r="F10" s="10"/>
      <c r="G10" s="10"/>
      <c r="H10" s="10"/>
      <c r="I10" s="10"/>
      <c r="J10" s="10"/>
      <c r="K10" s="5"/>
      <c r="L10" s="54"/>
      <c r="M10" s="94"/>
      <c r="N10" s="158"/>
      <c r="O10" s="158"/>
      <c r="P10" s="158"/>
      <c r="Q10" s="158"/>
      <c r="R10" s="158"/>
      <c r="S10" s="158"/>
      <c r="T10" s="158"/>
      <c r="U10" s="158"/>
      <c r="V10" s="158"/>
      <c r="W10" s="140"/>
    </row>
    <row r="11" spans="1:23" ht="28.5" customHeight="1" x14ac:dyDescent="0.3">
      <c r="A11" s="18"/>
      <c r="B11" s="61"/>
      <c r="C11" s="10"/>
      <c r="D11" s="10"/>
      <c r="E11" s="10"/>
      <c r="F11" s="10"/>
      <c r="G11" s="10"/>
      <c r="H11" s="10"/>
      <c r="I11" s="10"/>
      <c r="J11" s="10"/>
      <c r="K11" s="5"/>
      <c r="L11" s="54"/>
      <c r="M11" s="372" t="str" vm="1">
        <f>O13</f>
        <v>Q53  Encourages you to spend time on your coursework</v>
      </c>
      <c r="N11" s="372"/>
      <c r="O11" s="372"/>
      <c r="P11" s="372"/>
      <c r="Q11" s="372"/>
      <c r="R11" s="372"/>
      <c r="S11" s="372"/>
      <c r="T11" s="372"/>
      <c r="U11" s="372"/>
      <c r="V11" s="372"/>
      <c r="W11" s="140"/>
    </row>
    <row r="12" spans="1:23" x14ac:dyDescent="0.3">
      <c r="A12" s="18"/>
      <c r="B12" s="61"/>
      <c r="C12" s="10"/>
      <c r="D12" s="10"/>
      <c r="E12" s="10"/>
      <c r="F12" s="10"/>
      <c r="G12" s="10"/>
      <c r="H12" s="10"/>
      <c r="I12" s="10"/>
      <c r="J12" s="10"/>
      <c r="K12" s="5"/>
      <c r="L12" s="54"/>
      <c r="M12" s="54"/>
      <c r="N12" s="54"/>
      <c r="O12" s="54"/>
      <c r="P12" s="54"/>
      <c r="Q12" s="54"/>
      <c r="R12" s="54"/>
      <c r="S12" s="54"/>
      <c r="T12" s="54"/>
      <c r="U12" s="54"/>
      <c r="V12" s="54"/>
      <c r="W12" s="140"/>
    </row>
    <row r="13" spans="1:23" x14ac:dyDescent="0.3">
      <c r="A13" s="18"/>
      <c r="B13" s="61"/>
      <c r="C13" s="10"/>
      <c r="D13" s="10"/>
      <c r="E13" s="10"/>
      <c r="F13" s="10"/>
      <c r="G13" s="10"/>
      <c r="H13" s="10"/>
      <c r="I13" s="10"/>
      <c r="J13" s="10"/>
      <c r="K13" s="5"/>
      <c r="L13" s="54"/>
      <c r="M13" s="54"/>
      <c r="N13" s="167" t="s">
        <v>30</v>
      </c>
      <c r="O13" s="168" t="s" vm="1">
        <v>107</v>
      </c>
      <c r="P13" s="54"/>
      <c r="Q13" s="54"/>
      <c r="R13" s="54"/>
      <c r="S13" s="54"/>
      <c r="T13" s="54"/>
      <c r="U13" s="54"/>
      <c r="V13" s="54"/>
      <c r="W13" s="140"/>
    </row>
    <row r="14" spans="1:23" ht="15" customHeight="1" x14ac:dyDescent="0.3">
      <c r="A14" s="18"/>
      <c r="B14" s="61"/>
      <c r="C14" s="10"/>
      <c r="D14" s="10"/>
      <c r="E14" s="10"/>
      <c r="F14" s="10"/>
      <c r="G14" s="10"/>
      <c r="H14" s="10"/>
      <c r="I14" s="10"/>
      <c r="J14" s="10"/>
      <c r="K14" s="5"/>
      <c r="L14" s="54"/>
      <c r="M14" s="54"/>
      <c r="N14" s="157"/>
      <c r="O14" s="157"/>
      <c r="P14" s="157"/>
      <c r="Q14" s="157"/>
      <c r="R14" s="54"/>
      <c r="S14" s="54"/>
      <c r="T14" s="54"/>
      <c r="U14" s="54"/>
      <c r="V14" s="54"/>
      <c r="W14" s="140"/>
    </row>
    <row r="15" spans="1:23" ht="15" customHeight="1" x14ac:dyDescent="0.3">
      <c r="A15" s="18"/>
      <c r="B15" s="63"/>
      <c r="C15" s="64"/>
      <c r="D15" s="64"/>
      <c r="E15" s="64"/>
      <c r="F15" s="64"/>
      <c r="G15" s="64"/>
      <c r="H15" s="64"/>
      <c r="I15" s="64"/>
      <c r="J15" s="64"/>
      <c r="K15" s="66"/>
      <c r="L15" s="54"/>
      <c r="M15" s="54"/>
      <c r="N15" s="143"/>
      <c r="O15" s="181" t="s">
        <v>33</v>
      </c>
      <c r="P15" s="182" t="s">
        <v>34</v>
      </c>
      <c r="Q15" s="183" t="s">
        <v>35</v>
      </c>
      <c r="R15" s="54"/>
      <c r="S15" s="54"/>
      <c r="T15" s="54"/>
      <c r="U15" s="54"/>
      <c r="V15" s="54"/>
      <c r="W15" s="140"/>
    </row>
    <row r="16" spans="1:23" ht="17.25" customHeight="1" x14ac:dyDescent="0.3">
      <c r="A16" s="18"/>
      <c r="B16" s="294" t="s">
        <v>103</v>
      </c>
      <c r="C16" s="10"/>
      <c r="D16" s="10"/>
      <c r="E16" s="10"/>
      <c r="F16" s="10"/>
      <c r="G16" s="10"/>
      <c r="H16" s="10"/>
      <c r="I16" s="10"/>
      <c r="J16" s="10"/>
      <c r="K16" s="5"/>
      <c r="L16" s="54"/>
      <c r="M16" s="54"/>
      <c r="N16" s="177" t="s">
        <v>26</v>
      </c>
      <c r="O16" s="172">
        <v>83.166428230805906</v>
      </c>
      <c r="P16" s="173">
        <v>12.684787792083929</v>
      </c>
      <c r="Q16" s="174">
        <v>4.148783977110158</v>
      </c>
      <c r="R16" s="54"/>
      <c r="S16" s="54"/>
      <c r="T16" s="54"/>
      <c r="U16" s="54"/>
      <c r="V16" s="54"/>
      <c r="W16" s="140"/>
    </row>
    <row r="17" spans="1:23" ht="21" x14ac:dyDescent="0.3">
      <c r="A17" s="18"/>
      <c r="B17" s="61"/>
      <c r="C17" s="10"/>
      <c r="D17" s="10"/>
      <c r="E17" s="10"/>
      <c r="F17" s="10"/>
      <c r="G17" s="10"/>
      <c r="H17" s="10"/>
      <c r="I17" s="10"/>
      <c r="J17" s="162"/>
      <c r="K17" s="295"/>
      <c r="L17" s="158"/>
      <c r="M17" s="158"/>
      <c r="N17" s="178" t="s">
        <v>27</v>
      </c>
      <c r="O17" s="175">
        <v>82.45072429351697</v>
      </c>
      <c r="P17" s="161">
        <v>13.20351460460698</v>
      </c>
      <c r="Q17" s="169">
        <v>4.3457611018760387</v>
      </c>
      <c r="R17" s="54"/>
      <c r="S17" s="54"/>
      <c r="T17" s="54"/>
      <c r="U17" s="54"/>
      <c r="V17" s="54"/>
      <c r="W17" s="140"/>
    </row>
    <row r="18" spans="1:23" ht="21" x14ac:dyDescent="0.3">
      <c r="A18" s="18"/>
      <c r="B18" s="61"/>
      <c r="C18" s="10"/>
      <c r="D18" s="10"/>
      <c r="E18" s="10"/>
      <c r="F18" s="10"/>
      <c r="G18" s="163"/>
      <c r="H18" s="163"/>
      <c r="I18" s="163"/>
      <c r="J18" s="163"/>
      <c r="K18" s="296"/>
      <c r="L18" s="157"/>
      <c r="M18" s="157"/>
      <c r="N18" s="178" t="s">
        <v>28</v>
      </c>
      <c r="O18" s="175">
        <v>81.645731863624718</v>
      </c>
      <c r="P18" s="161">
        <v>13.970776723916945</v>
      </c>
      <c r="Q18" s="169">
        <v>4.3834914124583442</v>
      </c>
      <c r="R18" s="54"/>
      <c r="S18" s="94"/>
      <c r="T18" s="94"/>
      <c r="U18" s="94"/>
      <c r="V18" s="94"/>
      <c r="W18" s="95"/>
    </row>
    <row r="19" spans="1:23" hidden="1" x14ac:dyDescent="0.3">
      <c r="A19" s="18"/>
      <c r="B19" s="61"/>
      <c r="C19" s="10"/>
      <c r="D19" s="10"/>
      <c r="E19" s="10"/>
      <c r="F19" s="10"/>
      <c r="G19" s="10"/>
      <c r="H19" s="10"/>
      <c r="I19" s="10"/>
      <c r="J19" s="10"/>
      <c r="K19" s="5"/>
      <c r="L19" s="54"/>
      <c r="M19" s="54"/>
      <c r="N19" s="178" t="s">
        <v>36</v>
      </c>
      <c r="O19" s="175">
        <v>80.089736399326966</v>
      </c>
      <c r="P19" s="161">
        <v>13.684800897363994</v>
      </c>
      <c r="Q19" s="169">
        <v>6.2254627033090291</v>
      </c>
      <c r="R19" s="54"/>
      <c r="S19" s="54"/>
      <c r="T19" s="54"/>
      <c r="U19" s="54"/>
      <c r="V19" s="54"/>
      <c r="W19" s="140"/>
    </row>
    <row r="20" spans="1:23" x14ac:dyDescent="0.3">
      <c r="A20" s="18"/>
      <c r="B20" s="61"/>
      <c r="C20" s="10"/>
      <c r="D20" s="10"/>
      <c r="E20" s="10"/>
      <c r="F20" s="10"/>
      <c r="G20" s="10"/>
      <c r="H20" s="10"/>
      <c r="I20" s="10"/>
      <c r="J20" s="164"/>
      <c r="K20" s="297"/>
      <c r="L20" s="54"/>
      <c r="M20" s="54"/>
      <c r="N20" s="178" t="s">
        <v>116</v>
      </c>
      <c r="O20" s="175">
        <v>83.740472933359385</v>
      </c>
      <c r="P20" s="161">
        <v>12.175102599179207</v>
      </c>
      <c r="Q20" s="169">
        <v>4.0844244674614032</v>
      </c>
      <c r="R20" s="54"/>
      <c r="S20" s="54"/>
      <c r="T20" s="54"/>
      <c r="U20" s="54"/>
      <c r="V20" s="54"/>
      <c r="W20" s="140"/>
    </row>
    <row r="21" spans="1:23" x14ac:dyDescent="0.3">
      <c r="A21" s="18"/>
      <c r="B21" s="61"/>
      <c r="C21" s="10"/>
      <c r="D21" s="10"/>
      <c r="E21" s="10"/>
      <c r="F21" s="10"/>
      <c r="G21" s="10"/>
      <c r="H21" s="10"/>
      <c r="I21" s="10"/>
      <c r="J21" s="10"/>
      <c r="K21" s="5"/>
      <c r="L21" s="54"/>
      <c r="M21" s="54"/>
      <c r="N21" s="179" t="s">
        <v>131</v>
      </c>
      <c r="O21" s="175">
        <v>84.970505257758404</v>
      </c>
      <c r="P21" s="161">
        <v>11.05411644011285</v>
      </c>
      <c r="Q21" s="169">
        <v>3.9753783021287505</v>
      </c>
      <c r="R21" s="54"/>
      <c r="S21" s="54"/>
      <c r="T21" s="54"/>
      <c r="U21" s="54"/>
      <c r="V21" s="54"/>
      <c r="W21" s="140"/>
    </row>
    <row r="22" spans="1:23" x14ac:dyDescent="0.3">
      <c r="A22" s="18"/>
      <c r="B22" s="61"/>
      <c r="C22" s="10"/>
      <c r="D22" s="10"/>
      <c r="E22" s="10"/>
      <c r="F22" s="10"/>
      <c r="G22" s="10"/>
      <c r="H22" s="10"/>
      <c r="I22" s="10"/>
      <c r="J22" s="10"/>
      <c r="K22" s="5"/>
      <c r="L22" s="54"/>
      <c r="M22" s="54"/>
      <c r="N22" s="180" t="s">
        <v>29</v>
      </c>
      <c r="O22" s="176">
        <v>82.766795242687238</v>
      </c>
      <c r="P22" s="170">
        <v>12.757152041144327</v>
      </c>
      <c r="Q22" s="171">
        <v>4.4760527161684349</v>
      </c>
      <c r="R22" s="54"/>
      <c r="S22" s="54"/>
      <c r="T22" s="54"/>
      <c r="U22" s="54"/>
      <c r="V22" s="54"/>
      <c r="W22" s="140"/>
    </row>
    <row r="23" spans="1:23" x14ac:dyDescent="0.3">
      <c r="A23" s="18"/>
      <c r="B23" s="61"/>
      <c r="C23" s="10"/>
      <c r="D23" s="10"/>
      <c r="E23" s="10"/>
      <c r="F23" s="10"/>
      <c r="G23" s="10"/>
      <c r="H23" s="10"/>
      <c r="I23" s="10"/>
      <c r="J23" s="10"/>
      <c r="K23" s="5"/>
      <c r="L23" s="54"/>
      <c r="M23" s="54"/>
      <c r="N23" s="54"/>
      <c r="O23" s="54"/>
      <c r="P23" s="54"/>
      <c r="Q23" s="54"/>
      <c r="R23" s="54"/>
      <c r="S23" s="54"/>
      <c r="T23" s="54"/>
      <c r="U23" s="54"/>
      <c r="V23" s="54"/>
      <c r="W23" s="140"/>
    </row>
    <row r="24" spans="1:23" x14ac:dyDescent="0.3">
      <c r="A24" s="18"/>
      <c r="B24" s="61"/>
      <c r="C24" s="10"/>
      <c r="D24" s="10"/>
      <c r="E24" s="10"/>
      <c r="F24" s="10"/>
      <c r="G24" s="10"/>
      <c r="H24" s="10"/>
      <c r="I24" s="10"/>
      <c r="J24" s="10"/>
      <c r="K24" s="5"/>
      <c r="L24" s="54"/>
      <c r="M24" s="54"/>
      <c r="N24" s="54"/>
      <c r="O24" s="54"/>
      <c r="P24" s="54"/>
      <c r="Q24" s="54"/>
      <c r="R24" s="54"/>
      <c r="S24" s="54"/>
      <c r="T24" s="54"/>
      <c r="U24" s="54"/>
      <c r="V24" s="54"/>
      <c r="W24" s="140"/>
    </row>
    <row r="25" spans="1:23" x14ac:dyDescent="0.3">
      <c r="A25" s="18"/>
      <c r="B25" s="61"/>
      <c r="C25" s="10"/>
      <c r="D25" s="10"/>
      <c r="E25" s="10"/>
      <c r="F25" s="10"/>
      <c r="G25" s="10"/>
      <c r="H25" s="10"/>
      <c r="I25" s="10"/>
      <c r="J25" s="10"/>
      <c r="K25" s="5"/>
      <c r="L25" s="54"/>
      <c r="M25" s="54"/>
      <c r="N25" s="54"/>
      <c r="O25" s="54"/>
      <c r="P25" s="54"/>
      <c r="Q25" s="54"/>
      <c r="R25" s="54"/>
      <c r="S25" s="54"/>
      <c r="T25" s="54"/>
      <c r="U25" s="54"/>
      <c r="V25" s="54"/>
      <c r="W25" s="140"/>
    </row>
    <row r="26" spans="1:23" x14ac:dyDescent="0.3">
      <c r="A26" s="18"/>
      <c r="B26" s="61"/>
      <c r="C26" s="10"/>
      <c r="D26" s="10"/>
      <c r="E26" s="10"/>
      <c r="F26" s="10"/>
      <c r="G26" s="10"/>
      <c r="H26" s="10"/>
      <c r="I26" s="10"/>
      <c r="J26" s="10"/>
      <c r="K26" s="5"/>
      <c r="L26" s="54"/>
      <c r="M26" s="54"/>
      <c r="N26" s="54"/>
      <c r="O26" s="54"/>
      <c r="P26" s="54"/>
      <c r="Q26" s="54"/>
      <c r="R26" s="54"/>
      <c r="S26" s="54"/>
      <c r="T26" s="54"/>
      <c r="U26" s="54"/>
      <c r="V26" s="54"/>
      <c r="W26" s="140"/>
    </row>
    <row r="27" spans="1:23" x14ac:dyDescent="0.3">
      <c r="A27" s="18"/>
      <c r="B27" s="61"/>
      <c r="C27" s="10"/>
      <c r="D27" s="10"/>
      <c r="E27" s="10"/>
      <c r="F27" s="10"/>
      <c r="G27" s="10"/>
      <c r="H27" s="10"/>
      <c r="I27" s="10"/>
      <c r="J27" s="10"/>
      <c r="K27" s="5"/>
      <c r="L27" s="54"/>
      <c r="M27" s="54"/>
      <c r="N27" s="54"/>
      <c r="O27" s="54"/>
      <c r="P27" s="54"/>
      <c r="Q27" s="54"/>
      <c r="R27" s="54"/>
      <c r="S27" s="54"/>
      <c r="T27" s="54"/>
      <c r="U27" s="54"/>
      <c r="V27" s="54"/>
      <c r="W27" s="140"/>
    </row>
    <row r="28" spans="1:23" x14ac:dyDescent="0.3">
      <c r="A28" s="18"/>
      <c r="B28" s="61"/>
      <c r="C28" s="10"/>
      <c r="D28" s="10"/>
      <c r="E28" s="10"/>
      <c r="F28" s="10"/>
      <c r="G28" s="10"/>
      <c r="H28" s="10"/>
      <c r="I28" s="10"/>
      <c r="J28" s="10"/>
      <c r="K28" s="5"/>
      <c r="L28" s="54"/>
      <c r="M28" s="54"/>
      <c r="N28" s="54"/>
      <c r="O28" s="54"/>
      <c r="P28" s="54"/>
      <c r="Q28" s="54"/>
      <c r="R28" s="54"/>
      <c r="S28" s="54"/>
      <c r="T28" s="54"/>
      <c r="U28" s="54"/>
      <c r="V28" s="54"/>
      <c r="W28" s="140"/>
    </row>
    <row r="29" spans="1:23" x14ac:dyDescent="0.3">
      <c r="A29" s="18"/>
      <c r="B29" s="61"/>
      <c r="C29" s="10"/>
      <c r="D29" s="10"/>
      <c r="E29" s="10"/>
      <c r="F29" s="10"/>
      <c r="G29" s="10"/>
      <c r="H29" s="10"/>
      <c r="I29" s="10"/>
      <c r="J29" s="10"/>
      <c r="K29" s="5"/>
      <c r="L29" s="54"/>
      <c r="M29" s="54"/>
      <c r="N29" s="54"/>
      <c r="O29" s="54"/>
      <c r="P29" s="54"/>
      <c r="Q29" s="54"/>
      <c r="R29" s="54"/>
      <c r="S29" s="54"/>
      <c r="T29" s="54"/>
      <c r="U29" s="54"/>
      <c r="V29" s="54"/>
      <c r="W29" s="140"/>
    </row>
    <row r="30" spans="1:23" x14ac:dyDescent="0.3">
      <c r="A30" s="18"/>
      <c r="B30" s="61"/>
      <c r="C30" s="10"/>
      <c r="D30" s="10"/>
      <c r="E30" s="10"/>
      <c r="F30" s="10"/>
      <c r="G30" s="10"/>
      <c r="H30" s="10"/>
      <c r="I30" s="10"/>
      <c r="J30" s="10"/>
      <c r="K30" s="5"/>
      <c r="L30" s="54"/>
      <c r="M30" s="54"/>
      <c r="N30" s="54"/>
      <c r="O30" s="54"/>
      <c r="P30" s="54"/>
      <c r="Q30" s="54"/>
      <c r="R30" s="54"/>
      <c r="S30" s="54"/>
      <c r="T30" s="54"/>
      <c r="U30" s="54"/>
      <c r="V30" s="54"/>
      <c r="W30" s="140"/>
    </row>
    <row r="31" spans="1:23" x14ac:dyDescent="0.3">
      <c r="A31" s="18"/>
      <c r="B31" s="61"/>
      <c r="C31" s="10"/>
      <c r="D31" s="10"/>
      <c r="E31" s="10"/>
      <c r="F31" s="10"/>
      <c r="G31" s="10"/>
      <c r="H31" s="10"/>
      <c r="I31" s="10"/>
      <c r="J31" s="10"/>
      <c r="K31" s="5"/>
      <c r="L31" s="54"/>
      <c r="M31" s="54"/>
      <c r="N31" s="54"/>
      <c r="O31" s="54"/>
      <c r="P31" s="54"/>
      <c r="Q31" s="54"/>
      <c r="R31" s="54"/>
      <c r="S31" s="54"/>
      <c r="T31" s="54"/>
      <c r="U31" s="54"/>
      <c r="V31" s="54"/>
      <c r="W31" s="140"/>
    </row>
    <row r="32" spans="1:23" x14ac:dyDescent="0.3">
      <c r="A32" s="18"/>
      <c r="B32" s="61"/>
      <c r="C32" s="10"/>
      <c r="D32" s="10"/>
      <c r="E32" s="10"/>
      <c r="F32" s="10"/>
      <c r="G32" s="10"/>
      <c r="H32" s="10"/>
      <c r="I32" s="10"/>
      <c r="J32" s="10"/>
      <c r="K32" s="5"/>
      <c r="L32" s="54"/>
      <c r="M32" s="54"/>
      <c r="N32" s="54"/>
      <c r="U32" s="54"/>
      <c r="V32" s="54"/>
      <c r="W32" s="140"/>
    </row>
    <row r="33" spans="1:23" x14ac:dyDescent="0.3">
      <c r="A33" s="18"/>
      <c r="B33" s="61"/>
      <c r="C33" s="10"/>
      <c r="D33" s="10"/>
      <c r="E33" s="10"/>
      <c r="F33" s="10"/>
      <c r="G33" s="10"/>
      <c r="H33" s="10"/>
      <c r="I33" s="10"/>
      <c r="J33" s="10"/>
      <c r="K33" s="5"/>
      <c r="L33" s="54"/>
      <c r="M33" s="54"/>
      <c r="V33" s="54"/>
      <c r="W33" s="140"/>
    </row>
    <row r="34" spans="1:23" x14ac:dyDescent="0.3">
      <c r="A34" s="18"/>
      <c r="B34" s="61"/>
      <c r="C34" s="10"/>
      <c r="D34" s="10"/>
      <c r="E34" s="10"/>
      <c r="F34" s="10"/>
      <c r="G34" s="10"/>
      <c r="H34" s="10"/>
      <c r="I34" s="10"/>
      <c r="J34" s="10"/>
      <c r="K34" s="5"/>
      <c r="L34" s="54"/>
      <c r="M34" s="54"/>
      <c r="O34" s="374" t="s">
        <v>32</v>
      </c>
      <c r="P34" s="375"/>
      <c r="Q34" s="375"/>
      <c r="R34" s="375"/>
      <c r="S34" s="375"/>
      <c r="T34" s="375"/>
      <c r="V34" s="54"/>
      <c r="W34" s="140"/>
    </row>
    <row r="35" spans="1:23" ht="15" hidden="1" thickBot="1" x14ac:dyDescent="0.35">
      <c r="A35" s="18"/>
      <c r="B35" s="61"/>
      <c r="C35" s="10"/>
      <c r="D35" s="10"/>
      <c r="E35" s="10"/>
      <c r="F35" s="10"/>
      <c r="G35" s="10"/>
      <c r="H35" s="10"/>
      <c r="I35" s="10"/>
      <c r="J35" s="10"/>
      <c r="K35" s="5"/>
      <c r="L35" s="54"/>
      <c r="M35" s="54"/>
      <c r="N35" s="186" t="s">
        <v>89</v>
      </c>
      <c r="O35" s="147"/>
      <c r="P35" s="187"/>
      <c r="Q35" s="188"/>
      <c r="R35" s="188"/>
      <c r="S35" s="188"/>
      <c r="T35" s="189"/>
      <c r="V35" s="54"/>
      <c r="W35" s="140"/>
    </row>
    <row r="36" spans="1:23" ht="18" customHeight="1" thickBot="1" x14ac:dyDescent="0.35">
      <c r="A36" s="18"/>
      <c r="B36" s="61"/>
      <c r="C36" s="10"/>
      <c r="D36" s="10"/>
      <c r="E36" s="10"/>
      <c r="F36" s="10"/>
      <c r="G36" s="10"/>
      <c r="H36" s="10"/>
      <c r="I36" s="10"/>
      <c r="J36" s="10"/>
      <c r="K36" s="5"/>
      <c r="L36" s="54"/>
      <c r="M36" s="54"/>
      <c r="N36" s="185"/>
      <c r="O36" s="144" t="s">
        <v>26</v>
      </c>
      <c r="P36" s="145" t="s">
        <v>27</v>
      </c>
      <c r="Q36" s="145" t="s">
        <v>28</v>
      </c>
      <c r="R36" s="145" t="s">
        <v>36</v>
      </c>
      <c r="S36" s="145" t="s">
        <v>116</v>
      </c>
      <c r="T36" s="153" t="s">
        <v>131</v>
      </c>
      <c r="V36" s="54"/>
      <c r="W36" s="140"/>
    </row>
    <row r="37" spans="1:23" ht="18" customHeight="1" thickBot="1" x14ac:dyDescent="0.35">
      <c r="A37" s="18"/>
      <c r="B37" s="61"/>
      <c r="C37" s="10"/>
      <c r="D37" s="10"/>
      <c r="E37" s="10"/>
      <c r="F37" s="10"/>
      <c r="G37" s="10"/>
      <c r="H37" s="10"/>
      <c r="I37" s="10"/>
      <c r="J37" s="10"/>
      <c r="K37" s="5"/>
      <c r="L37" s="165"/>
      <c r="M37" s="165"/>
      <c r="N37" s="237" t="s">
        <v>38</v>
      </c>
      <c r="O37" s="236">
        <v>4194</v>
      </c>
      <c r="P37" s="234">
        <v>4211</v>
      </c>
      <c r="Q37" s="234">
        <v>3901</v>
      </c>
      <c r="R37" s="234">
        <v>3566</v>
      </c>
      <c r="S37" s="234">
        <v>5117</v>
      </c>
      <c r="T37" s="235">
        <v>3899</v>
      </c>
      <c r="V37" s="165"/>
      <c r="W37" s="184"/>
    </row>
    <row r="38" spans="1:23" ht="18" customHeight="1" x14ac:dyDescent="0.3">
      <c r="A38" s="18"/>
      <c r="B38" s="61"/>
      <c r="C38" s="10"/>
      <c r="D38" s="10"/>
      <c r="E38" s="10"/>
      <c r="F38" s="10"/>
      <c r="G38" s="10"/>
      <c r="H38" s="10"/>
      <c r="I38" s="10"/>
      <c r="J38" s="10"/>
      <c r="K38" s="5"/>
      <c r="L38" s="165"/>
      <c r="M38" s="165"/>
      <c r="U38" s="165"/>
      <c r="V38" s="165"/>
      <c r="W38" s="184"/>
    </row>
    <row r="39" spans="1:23" ht="18" customHeight="1" x14ac:dyDescent="0.3">
      <c r="A39" s="18"/>
      <c r="B39" s="63"/>
      <c r="C39" s="64"/>
      <c r="D39" s="64"/>
      <c r="E39" s="64"/>
      <c r="F39" s="64"/>
      <c r="G39" s="64"/>
      <c r="H39" s="64"/>
      <c r="I39" s="64"/>
      <c r="J39" s="64"/>
      <c r="K39" s="66"/>
      <c r="L39" s="54"/>
      <c r="M39" s="54"/>
      <c r="U39" s="54"/>
      <c r="V39" s="54"/>
      <c r="W39" s="54"/>
    </row>
    <row r="40" spans="1:23" ht="18" customHeight="1" x14ac:dyDescent="0.3">
      <c r="B40" s="311"/>
      <c r="C40" s="311"/>
      <c r="D40" s="311"/>
      <c r="E40" s="311"/>
      <c r="F40" s="311"/>
      <c r="G40" s="311"/>
      <c r="H40" s="311"/>
      <c r="I40" s="311"/>
      <c r="J40" s="311"/>
      <c r="K40" s="311"/>
    </row>
    <row r="41" spans="1:23" x14ac:dyDescent="0.3">
      <c r="B41" s="312"/>
      <c r="C41" s="312"/>
      <c r="D41" s="312"/>
      <c r="E41" s="312"/>
      <c r="F41" s="312"/>
      <c r="G41" s="312"/>
      <c r="H41" s="312"/>
      <c r="I41" s="312"/>
      <c r="J41" s="312"/>
      <c r="K41" s="312"/>
    </row>
  </sheetData>
  <mergeCells count="6">
    <mergeCell ref="T1:W1"/>
    <mergeCell ref="M11:V11"/>
    <mergeCell ref="B3:W3"/>
    <mergeCell ref="O34:T34"/>
    <mergeCell ref="B6:K6"/>
    <mergeCell ref="B4:V4"/>
  </mergeCells>
  <hyperlinks>
    <hyperlink ref="T1" location="TOC!A1" display="Return to TOC"/>
    <hyperlink ref="B6" r:id="rId3" location="TOC!F22" display="C:\Users\samiraul\AppData\Local\Microsoft\Windows\INetCache\Content.MSO\D3D03B36.xlsm - TOC!F22"/>
    <hyperlink ref="B6:K6" location="TOC!F21" display="Click Here for important information regarding the 2017/18 and 2019/20 survey years"/>
  </hyperlinks>
  <pageMargins left="0.7" right="0.7" top="0.75" bottom="0.75" header="0.3" footer="0.3"/>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3073" r:id="rId7" name="Button 1">
              <controlPr defaultSize="0" print="0" autoFill="0" autoPict="0" macro="[0]!ClearFilterSSFL">
                <anchor moveWithCells="1" sizeWithCells="1">
                  <from>
                    <xdr:col>17</xdr:col>
                    <xdr:colOff>121920</xdr:colOff>
                    <xdr:row>7</xdr:row>
                    <xdr:rowOff>152400</xdr:rowOff>
                  </from>
                  <to>
                    <xdr:col>20</xdr:col>
                    <xdr:colOff>388620</xdr:colOff>
                    <xdr:row>8</xdr:row>
                    <xdr:rowOff>251460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showGridLines="0" zoomScale="82" zoomScaleNormal="82" workbookViewId="0">
      <selection sqref="A1:T1"/>
    </sheetView>
  </sheetViews>
  <sheetFormatPr defaultRowHeight="14.4" x14ac:dyDescent="0.3"/>
  <cols>
    <col min="1" max="1" width="0.5546875" customWidth="1"/>
    <col min="2" max="2" width="13.33203125" bestFit="1" customWidth="1"/>
    <col min="3" max="3" width="10.44140625" customWidth="1"/>
    <col min="4" max="4" width="11.109375" customWidth="1"/>
    <col min="5" max="5" width="16.109375" customWidth="1"/>
    <col min="6" max="6" width="10.33203125" customWidth="1"/>
    <col min="7" max="8" width="8.6640625" customWidth="1"/>
    <col min="9" max="9" width="7.109375" customWidth="1"/>
    <col min="10" max="10" width="14.5546875" style="52" customWidth="1"/>
    <col min="11" max="14" width="8" style="52" customWidth="1"/>
    <col min="15" max="16" width="8" customWidth="1"/>
    <col min="17" max="17" width="1.5546875" customWidth="1"/>
    <col min="18" max="18" width="14.6640625" bestFit="1" customWidth="1"/>
    <col min="19" max="23" width="8.109375" style="52" customWidth="1"/>
    <col min="24" max="24" width="8.109375" customWidth="1"/>
  </cols>
  <sheetData>
    <row r="1" spans="1:24" ht="25.5" customHeight="1" x14ac:dyDescent="0.3">
      <c r="A1" s="384" t="s">
        <v>113</v>
      </c>
      <c r="B1" s="384"/>
      <c r="C1" s="384"/>
      <c r="D1" s="384"/>
      <c r="E1" s="384"/>
      <c r="F1" s="384"/>
      <c r="G1" s="384"/>
      <c r="H1" s="384"/>
      <c r="I1" s="384"/>
      <c r="J1" s="384"/>
      <c r="K1" s="384"/>
      <c r="L1" s="384"/>
      <c r="M1" s="384"/>
      <c r="N1" s="384"/>
      <c r="O1" s="384"/>
      <c r="P1" s="384"/>
      <c r="Q1" s="384"/>
      <c r="R1" s="384"/>
      <c r="S1" s="384"/>
      <c r="T1" s="384"/>
      <c r="U1" s="166"/>
      <c r="V1" s="385" t="s">
        <v>3</v>
      </c>
      <c r="W1" s="385"/>
      <c r="X1" s="385"/>
    </row>
    <row r="2" spans="1:24" ht="22.5" customHeight="1" x14ac:dyDescent="0.35">
      <c r="A2" s="55" t="s">
        <v>46</v>
      </c>
      <c r="B2" s="2"/>
      <c r="C2" s="2"/>
      <c r="D2" s="2"/>
      <c r="E2" s="2"/>
      <c r="F2" s="2"/>
      <c r="G2" s="2"/>
      <c r="H2" s="2"/>
      <c r="I2" s="2"/>
      <c r="J2" s="57"/>
      <c r="K2" s="57"/>
      <c r="L2" s="57"/>
      <c r="M2" s="57"/>
      <c r="N2" s="58"/>
      <c r="O2" s="17"/>
      <c r="P2" s="17"/>
      <c r="Q2" s="17"/>
      <c r="R2" s="17"/>
      <c r="S2" s="58"/>
      <c r="T2" s="58"/>
      <c r="U2" s="58"/>
      <c r="V2" s="58"/>
      <c r="W2" s="58"/>
      <c r="X2" s="289" t="s">
        <v>132</v>
      </c>
    </row>
    <row r="3" spans="1:24" ht="17.25" customHeight="1" x14ac:dyDescent="0.35">
      <c r="A3" s="386" t="s">
        <v>111</v>
      </c>
      <c r="B3" s="386"/>
      <c r="C3" s="386"/>
      <c r="D3" s="386"/>
      <c r="E3" s="386"/>
      <c r="F3" s="386"/>
      <c r="G3" s="386"/>
      <c r="H3" s="386"/>
      <c r="I3" s="386"/>
      <c r="J3" s="386"/>
      <c r="K3" s="386"/>
      <c r="L3" s="386"/>
      <c r="M3" s="386"/>
      <c r="N3" s="386"/>
      <c r="O3" s="386"/>
      <c r="P3" s="386"/>
      <c r="Q3" s="386"/>
      <c r="R3" s="386"/>
      <c r="S3" s="386"/>
      <c r="T3" s="386"/>
      <c r="U3" s="386"/>
      <c r="V3" s="386"/>
      <c r="W3" s="386"/>
      <c r="X3" s="18"/>
    </row>
    <row r="4" spans="1:24" s="49" customFormat="1" ht="25.2" customHeight="1" x14ac:dyDescent="0.3">
      <c r="A4" s="193"/>
      <c r="B4" s="388" t="s">
        <v>142</v>
      </c>
      <c r="C4" s="388"/>
      <c r="D4" s="388"/>
      <c r="E4" s="388"/>
      <c r="F4" s="388"/>
      <c r="G4" s="388"/>
      <c r="H4" s="388"/>
      <c r="I4" s="388"/>
      <c r="J4" s="328"/>
      <c r="K4" s="89"/>
      <c r="L4" s="227"/>
      <c r="M4" s="227"/>
      <c r="N4" s="227"/>
      <c r="O4" s="8"/>
      <c r="P4" s="228"/>
      <c r="Q4" s="228"/>
      <c r="R4" s="228"/>
      <c r="S4" s="229"/>
      <c r="T4" s="220"/>
      <c r="U4" s="220"/>
      <c r="V4" s="220"/>
      <c r="W4" s="230" t="s">
        <v>117</v>
      </c>
      <c r="X4" s="89"/>
    </row>
    <row r="5" spans="1:24" s="47" customFormat="1" ht="17.25" customHeight="1" x14ac:dyDescent="0.3">
      <c r="A5" s="75"/>
      <c r="B5" s="76" t="s">
        <v>52</v>
      </c>
      <c r="C5" s="77"/>
      <c r="D5" s="77"/>
      <c r="E5" s="77"/>
      <c r="F5" s="77"/>
      <c r="G5" s="78"/>
      <c r="H5" s="79"/>
      <c r="I5" s="84" t="s">
        <v>50</v>
      </c>
      <c r="J5" s="80"/>
      <c r="K5" s="80"/>
      <c r="L5" s="81"/>
      <c r="M5" s="81"/>
      <c r="N5" s="265"/>
      <c r="O5" s="76" t="s">
        <v>51</v>
      </c>
      <c r="P5" s="82"/>
      <c r="Q5" s="82"/>
      <c r="R5" s="82"/>
      <c r="S5" s="80"/>
      <c r="T5" s="83"/>
      <c r="U5" s="83"/>
      <c r="V5" s="83"/>
      <c r="W5" s="83"/>
      <c r="X5" s="265"/>
    </row>
    <row r="6" spans="1:24" x14ac:dyDescent="0.3">
      <c r="A6" s="18"/>
      <c r="B6" s="61"/>
      <c r="C6" s="10"/>
      <c r="D6" s="10"/>
      <c r="E6" s="10"/>
      <c r="F6" s="10"/>
      <c r="G6" s="10"/>
      <c r="H6" s="5"/>
      <c r="I6" s="61"/>
      <c r="J6" s="62"/>
      <c r="K6" s="62"/>
      <c r="L6" s="62"/>
      <c r="M6" s="62"/>
      <c r="N6" s="62"/>
      <c r="O6" s="61"/>
      <c r="P6" s="10"/>
      <c r="Q6" s="10"/>
      <c r="R6" s="10"/>
      <c r="S6" s="62"/>
      <c r="T6" s="62"/>
      <c r="U6" s="62"/>
      <c r="V6" s="62"/>
      <c r="W6" s="62"/>
      <c r="X6" s="5"/>
    </row>
    <row r="7" spans="1:24" x14ac:dyDescent="0.3">
      <c r="A7" s="18"/>
      <c r="B7" s="61"/>
      <c r="C7" s="10"/>
      <c r="D7" s="10"/>
      <c r="E7" s="10"/>
      <c r="F7" s="10"/>
      <c r="G7" s="10"/>
      <c r="H7" s="5"/>
      <c r="I7" s="61"/>
      <c r="J7" s="62"/>
      <c r="K7" s="62"/>
      <c r="L7" s="62"/>
      <c r="M7" s="62"/>
      <c r="N7" s="62"/>
      <c r="O7" s="61"/>
      <c r="P7" s="10"/>
      <c r="Q7" s="10"/>
      <c r="R7" s="10"/>
      <c r="S7" s="62"/>
      <c r="T7" s="62"/>
      <c r="U7" s="62"/>
      <c r="V7" s="62"/>
      <c r="W7" s="62"/>
      <c r="X7" s="5"/>
    </row>
    <row r="8" spans="1:24" x14ac:dyDescent="0.3">
      <c r="A8" s="18"/>
      <c r="B8" s="61"/>
      <c r="C8" s="10"/>
      <c r="D8" s="10"/>
      <c r="E8" s="10"/>
      <c r="F8" s="10"/>
      <c r="G8" s="10"/>
      <c r="H8" s="5"/>
      <c r="I8" s="61"/>
      <c r="J8" s="62"/>
      <c r="K8" s="62"/>
      <c r="L8" s="62"/>
      <c r="M8" s="62"/>
      <c r="N8" s="62"/>
      <c r="O8" s="61"/>
      <c r="P8" s="10"/>
      <c r="Q8" s="10"/>
      <c r="R8" s="10"/>
      <c r="S8" s="62"/>
      <c r="T8" s="62"/>
      <c r="U8" s="62"/>
      <c r="V8" s="62"/>
      <c r="W8" s="62"/>
      <c r="X8" s="5"/>
    </row>
    <row r="9" spans="1:24" x14ac:dyDescent="0.3">
      <c r="A9" s="18"/>
      <c r="B9" s="61"/>
      <c r="C9" s="10"/>
      <c r="D9" s="10"/>
      <c r="E9" s="10"/>
      <c r="F9" s="10"/>
      <c r="G9" s="10"/>
      <c r="H9" s="5"/>
      <c r="I9" s="61"/>
      <c r="J9" s="62"/>
      <c r="K9" s="62"/>
      <c r="L9" s="62"/>
      <c r="M9" s="62"/>
      <c r="N9" s="62"/>
      <c r="O9" s="61"/>
      <c r="P9" s="10"/>
      <c r="Q9" s="10"/>
      <c r="R9" s="10"/>
      <c r="S9" s="62"/>
      <c r="T9" s="62"/>
      <c r="U9" s="62"/>
      <c r="V9" s="62"/>
      <c r="W9" s="62"/>
      <c r="X9" s="5"/>
    </row>
    <row r="10" spans="1:24" x14ac:dyDescent="0.3">
      <c r="A10" s="18"/>
      <c r="B10" s="61"/>
      <c r="C10" s="10"/>
      <c r="D10" s="10"/>
      <c r="E10" s="10"/>
      <c r="F10" s="10"/>
      <c r="G10" s="10"/>
      <c r="H10" s="5"/>
      <c r="I10" s="61"/>
      <c r="J10" s="62"/>
      <c r="K10" s="62"/>
      <c r="L10" s="62"/>
      <c r="M10" s="62"/>
      <c r="N10" s="62"/>
      <c r="O10" s="61"/>
      <c r="P10" s="10"/>
      <c r="Q10" s="10"/>
      <c r="R10" s="10"/>
      <c r="S10" s="62"/>
      <c r="T10" s="62"/>
      <c r="U10" s="62"/>
      <c r="V10" s="62"/>
      <c r="W10" s="62"/>
      <c r="X10" s="5"/>
    </row>
    <row r="11" spans="1:24" x14ac:dyDescent="0.3">
      <c r="A11" s="18"/>
      <c r="B11" s="61"/>
      <c r="C11" s="10"/>
      <c r="D11" s="10"/>
      <c r="E11" s="10"/>
      <c r="F11" s="10"/>
      <c r="G11" s="10"/>
      <c r="H11" s="5"/>
      <c r="I11" s="61"/>
      <c r="J11" s="62"/>
      <c r="K11" s="62"/>
      <c r="L11" s="62"/>
      <c r="M11" s="62"/>
      <c r="N11" s="62"/>
      <c r="O11" s="61"/>
      <c r="P11" s="10"/>
      <c r="Q11" s="10"/>
      <c r="R11" s="10"/>
      <c r="S11" s="62"/>
      <c r="T11" s="62"/>
      <c r="U11" s="62"/>
      <c r="V11" s="62"/>
      <c r="W11" s="62"/>
      <c r="X11" s="5"/>
    </row>
    <row r="12" spans="1:24" x14ac:dyDescent="0.3">
      <c r="A12" s="18"/>
      <c r="B12" s="61"/>
      <c r="C12" s="10"/>
      <c r="D12" s="10"/>
      <c r="E12" s="10"/>
      <c r="F12" s="10"/>
      <c r="G12" s="10"/>
      <c r="H12" s="5"/>
      <c r="I12" s="61"/>
      <c r="J12" s="62"/>
      <c r="K12" s="62"/>
      <c r="L12" s="62"/>
      <c r="M12" s="62"/>
      <c r="N12" s="62"/>
      <c r="O12" s="61"/>
      <c r="P12" s="10"/>
      <c r="Q12" s="10"/>
      <c r="R12" s="10"/>
      <c r="S12" s="62"/>
      <c r="T12" s="62"/>
      <c r="U12" s="62"/>
      <c r="V12" s="62"/>
      <c r="W12" s="62"/>
      <c r="X12" s="5"/>
    </row>
    <row r="13" spans="1:24" x14ac:dyDescent="0.3">
      <c r="A13" s="18"/>
      <c r="B13" s="61"/>
      <c r="C13" s="10"/>
      <c r="D13" s="10"/>
      <c r="E13" s="10"/>
      <c r="F13" s="10"/>
      <c r="G13" s="10"/>
      <c r="H13" s="5"/>
      <c r="I13" s="61"/>
      <c r="J13" s="62"/>
      <c r="K13" s="62"/>
      <c r="L13" s="62"/>
      <c r="M13" s="62"/>
      <c r="N13" s="62"/>
      <c r="O13" s="61"/>
      <c r="P13" s="10"/>
      <c r="Q13" s="10"/>
      <c r="R13" s="10"/>
      <c r="S13" s="62"/>
      <c r="T13" s="62"/>
      <c r="U13" s="62"/>
      <c r="V13" s="62"/>
      <c r="W13" s="62"/>
      <c r="X13" s="5"/>
    </row>
    <row r="14" spans="1:24" ht="6.75" customHeight="1" x14ac:dyDescent="0.3">
      <c r="A14" s="18"/>
      <c r="B14" s="63"/>
      <c r="C14" s="64"/>
      <c r="D14" s="64"/>
      <c r="E14" s="64"/>
      <c r="F14" s="64"/>
      <c r="G14" s="64"/>
      <c r="H14" s="66"/>
      <c r="I14" s="63"/>
      <c r="J14" s="65"/>
      <c r="K14" s="65"/>
      <c r="L14" s="65"/>
      <c r="M14" s="65"/>
      <c r="N14" s="65"/>
      <c r="O14" s="63"/>
      <c r="P14" s="64"/>
      <c r="Q14" s="64"/>
      <c r="R14" s="64"/>
      <c r="S14" s="65"/>
      <c r="T14" s="65"/>
      <c r="U14" s="65"/>
      <c r="V14" s="65"/>
      <c r="W14" s="65"/>
      <c r="X14" s="66"/>
    </row>
    <row r="15" spans="1:24" s="94" customFormat="1" ht="37.200000000000003" customHeight="1" x14ac:dyDescent="0.3">
      <c r="B15" s="387" t="s">
        <v>59</v>
      </c>
      <c r="C15" s="387"/>
      <c r="D15" s="387"/>
      <c r="E15" s="387"/>
      <c r="F15" s="387"/>
      <c r="G15" s="387"/>
      <c r="H15" s="387"/>
      <c r="I15" s="387"/>
      <c r="J15" s="387"/>
      <c r="K15" s="387"/>
      <c r="L15" s="387"/>
      <c r="M15" s="387"/>
      <c r="N15" s="387"/>
      <c r="O15" s="387"/>
      <c r="P15" s="387"/>
      <c r="Q15" s="387"/>
      <c r="R15" s="387"/>
      <c r="S15" s="387"/>
      <c r="T15" s="387"/>
      <c r="U15" s="387"/>
      <c r="V15" s="387"/>
      <c r="W15" s="387"/>
      <c r="X15" s="387"/>
    </row>
    <row r="16" spans="1:24" ht="25.8" x14ac:dyDescent="0.5">
      <c r="B16" s="335"/>
      <c r="C16" s="335"/>
      <c r="D16" s="335"/>
      <c r="E16" s="335"/>
      <c r="F16" s="382" t="s">
        <v>123</v>
      </c>
      <c r="G16" s="382"/>
      <c r="H16" s="382"/>
      <c r="I16" s="337" t="str" vm="5">
        <f>C32</f>
        <v>Business</v>
      </c>
      <c r="J16" s="337"/>
      <c r="K16" s="337"/>
      <c r="L16" s="335"/>
      <c r="M16" s="335"/>
      <c r="N16" s="335"/>
      <c r="O16" s="335"/>
      <c r="P16" s="335"/>
      <c r="Q16" s="335"/>
      <c r="R16" s="335"/>
      <c r="S16" s="335"/>
      <c r="T16" s="335"/>
      <c r="U16" s="335"/>
      <c r="V16" s="335"/>
      <c r="W16" s="335"/>
      <c r="X16" s="335"/>
    </row>
    <row r="17" spans="2:24" ht="23.4" x14ac:dyDescent="0.45">
      <c r="B17" s="335"/>
      <c r="C17" s="336"/>
      <c r="D17" s="336"/>
      <c r="E17" s="336"/>
      <c r="F17" s="383" t="s">
        <v>150</v>
      </c>
      <c r="G17" s="383"/>
      <c r="H17" s="383"/>
      <c r="I17" s="339" t="str" vm="1">
        <f>C31</f>
        <v>Q53  Encourages you to spend time on your coursework</v>
      </c>
      <c r="J17" s="339"/>
      <c r="K17" s="335"/>
      <c r="L17" s="338"/>
      <c r="M17" s="338"/>
      <c r="N17" s="338"/>
      <c r="O17" s="338"/>
      <c r="P17" s="338"/>
      <c r="Q17" s="338"/>
      <c r="R17" s="338"/>
      <c r="S17" s="336"/>
      <c r="T17" s="336"/>
      <c r="U17" s="336"/>
      <c r="V17" s="336"/>
      <c r="W17" s="336"/>
      <c r="X17" s="336"/>
    </row>
    <row r="18" spans="2:24" ht="6.75" customHeight="1" x14ac:dyDescent="0.3">
      <c r="O18" s="50"/>
      <c r="P18" s="50"/>
      <c r="Q18" s="50"/>
      <c r="R18" s="50"/>
    </row>
    <row r="19" spans="2:24" x14ac:dyDescent="0.3">
      <c r="J19" s="397" t="s">
        <v>32</v>
      </c>
      <c r="K19" s="397"/>
      <c r="L19" s="397"/>
      <c r="M19" s="397"/>
      <c r="N19" s="397"/>
      <c r="O19" s="397"/>
      <c r="P19" s="397"/>
    </row>
    <row r="20" spans="2:24" ht="3" customHeight="1" x14ac:dyDescent="0.3">
      <c r="J20" s="214"/>
      <c r="K20" s="215"/>
      <c r="L20" s="215"/>
      <c r="M20" s="215"/>
      <c r="N20" s="215"/>
      <c r="O20" s="215"/>
    </row>
    <row r="21" spans="2:24" s="49" customFormat="1" x14ac:dyDescent="0.3">
      <c r="J21" s="216"/>
      <c r="K21" s="216" t="s">
        <v>26</v>
      </c>
      <c r="L21" s="216" t="s">
        <v>27</v>
      </c>
      <c r="M21" s="216" t="s">
        <v>28</v>
      </c>
      <c r="N21" s="216" t="s">
        <v>36</v>
      </c>
      <c r="O21" s="216" t="s">
        <v>116</v>
      </c>
      <c r="P21" s="216" t="s">
        <v>131</v>
      </c>
      <c r="Q21" s="216"/>
      <c r="R21" s="216"/>
      <c r="S21" s="241"/>
      <c r="T21" s="53"/>
      <c r="U21" s="53"/>
      <c r="V21" s="53"/>
      <c r="W21" s="53"/>
    </row>
    <row r="22" spans="2:24" s="49" customFormat="1" x14ac:dyDescent="0.3">
      <c r="J22" s="73" t="s">
        <v>54</v>
      </c>
      <c r="K22" s="59">
        <v>1978</v>
      </c>
      <c r="L22" s="59">
        <v>2442</v>
      </c>
      <c r="M22" s="59">
        <v>2783</v>
      </c>
      <c r="N22" s="59">
        <v>3088</v>
      </c>
      <c r="O22" s="59">
        <v>4659</v>
      </c>
      <c r="P22" s="59">
        <v>4081</v>
      </c>
      <c r="Q22" s="59"/>
      <c r="S22" s="53"/>
      <c r="T22" s="53"/>
      <c r="U22" s="53"/>
      <c r="V22" s="53"/>
      <c r="W22" s="53"/>
    </row>
    <row r="23" spans="2:24" s="49" customFormat="1" hidden="1" x14ac:dyDescent="0.3">
      <c r="J23" s="242"/>
      <c r="K23" s="241"/>
      <c r="L23" s="241"/>
      <c r="M23" s="241"/>
      <c r="N23" s="241"/>
      <c r="O23" s="241"/>
      <c r="S23" s="53"/>
      <c r="T23" s="53"/>
      <c r="U23" s="53"/>
      <c r="V23" s="53"/>
      <c r="W23" s="53"/>
    </row>
    <row r="24" spans="2:24" s="49" customFormat="1" x14ac:dyDescent="0.3">
      <c r="J24" s="242"/>
      <c r="K24" s="216" t="s">
        <v>26</v>
      </c>
      <c r="L24" s="216" t="s">
        <v>27</v>
      </c>
      <c r="M24" s="216" t="s">
        <v>28</v>
      </c>
      <c r="N24" s="216" t="s">
        <v>36</v>
      </c>
      <c r="O24" s="216" t="s">
        <v>116</v>
      </c>
      <c r="P24" s="216" t="s">
        <v>131</v>
      </c>
      <c r="Q24" s="216"/>
      <c r="R24" s="216"/>
      <c r="S24" s="241"/>
      <c r="T24" s="53"/>
      <c r="U24" s="53"/>
      <c r="V24" s="53"/>
      <c r="W24" s="53"/>
    </row>
    <row r="25" spans="2:24" s="49" customFormat="1" x14ac:dyDescent="0.3">
      <c r="J25" s="73" t="s">
        <v>53</v>
      </c>
      <c r="K25" s="59">
        <v>30</v>
      </c>
      <c r="L25" s="59">
        <v>24</v>
      </c>
      <c r="M25" s="59">
        <v>22</v>
      </c>
      <c r="N25" s="59">
        <v>22</v>
      </c>
      <c r="O25" s="59">
        <v>61</v>
      </c>
      <c r="P25" s="59">
        <v>42</v>
      </c>
      <c r="Q25" s="59"/>
      <c r="S25" s="53"/>
      <c r="T25" s="53"/>
      <c r="U25" s="53"/>
      <c r="V25" s="53"/>
      <c r="W25" s="53"/>
    </row>
    <row r="26" spans="2:24" s="49" customFormat="1" ht="12.75" customHeight="1" x14ac:dyDescent="0.3">
      <c r="K26" s="67"/>
      <c r="L26" s="67"/>
      <c r="M26" s="67"/>
      <c r="N26" s="67"/>
      <c r="O26" s="67"/>
      <c r="S26" s="53"/>
      <c r="T26" s="53"/>
      <c r="U26" s="53"/>
      <c r="V26" s="53"/>
      <c r="W26" s="53"/>
    </row>
    <row r="27" spans="2:24" x14ac:dyDescent="0.3">
      <c r="J27" s="394" t="s">
        <v>58</v>
      </c>
      <c r="K27" s="395"/>
      <c r="L27" s="395"/>
      <c r="M27" s="395"/>
      <c r="N27" s="395"/>
      <c r="O27" s="395"/>
      <c r="P27" s="395"/>
      <c r="Q27" s="395"/>
      <c r="R27" s="395"/>
      <c r="S27" s="395"/>
      <c r="T27" s="395"/>
      <c r="U27" s="395"/>
      <c r="V27" s="395"/>
      <c r="W27" s="395"/>
      <c r="X27" s="395"/>
    </row>
    <row r="28" spans="2:24" ht="9.75" customHeight="1" x14ac:dyDescent="0.3">
      <c r="J28" s="300"/>
      <c r="K28" s="300"/>
      <c r="L28" s="300"/>
      <c r="M28" s="300"/>
      <c r="N28" s="300"/>
      <c r="O28" s="300"/>
      <c r="P28" s="300"/>
      <c r="Q28" s="300"/>
      <c r="R28" s="300"/>
      <c r="S28" s="300"/>
      <c r="T28" s="300"/>
      <c r="U28" s="300"/>
      <c r="V28" s="300"/>
      <c r="W28" s="300"/>
      <c r="X28" s="300"/>
    </row>
    <row r="29" spans="2:24" ht="15" thickBot="1" x14ac:dyDescent="0.35">
      <c r="J29" s="298"/>
      <c r="K29" s="392" t="s">
        <v>33</v>
      </c>
      <c r="L29" s="393"/>
      <c r="M29" s="393"/>
      <c r="N29" s="393"/>
      <c r="O29" s="393"/>
      <c r="P29" s="393"/>
      <c r="Q29" s="299"/>
      <c r="R29" s="298"/>
      <c r="S29" s="392" t="s">
        <v>32</v>
      </c>
      <c r="T29" s="393"/>
      <c r="U29" s="393"/>
      <c r="V29" s="393"/>
      <c r="W29" s="393"/>
      <c r="X29" s="396"/>
    </row>
    <row r="30" spans="2:24" ht="10.5" hidden="1" customHeight="1" x14ac:dyDescent="0.3">
      <c r="J30" s="69" t="s">
        <v>33</v>
      </c>
      <c r="O30" s="52"/>
      <c r="P30" s="52"/>
      <c r="Q30" s="52"/>
      <c r="R30" s="264" t="s">
        <v>32</v>
      </c>
      <c r="S30"/>
      <c r="X30" s="52"/>
    </row>
    <row r="31" spans="2:24" x14ac:dyDescent="0.3">
      <c r="B31" s="46" t="s">
        <v>30</v>
      </c>
      <c r="C31" t="s" vm="1">
        <v>107</v>
      </c>
      <c r="D31" s="49"/>
      <c r="E31" s="49"/>
      <c r="K31" s="71" t="s">
        <v>26</v>
      </c>
      <c r="L31" s="71" t="s">
        <v>27</v>
      </c>
      <c r="M31" s="71" t="s">
        <v>28</v>
      </c>
      <c r="N31" s="71" t="s">
        <v>36</v>
      </c>
      <c r="O31" s="71" t="s">
        <v>116</v>
      </c>
      <c r="P31" s="71" t="s">
        <v>131</v>
      </c>
      <c r="Q31" s="71"/>
      <c r="S31" s="71" t="s">
        <v>26</v>
      </c>
      <c r="T31" s="71" t="s">
        <v>27</v>
      </c>
      <c r="U31" s="71" t="s">
        <v>28</v>
      </c>
      <c r="V31" s="71" t="s">
        <v>36</v>
      </c>
      <c r="W31" s="71" t="s">
        <v>116</v>
      </c>
      <c r="X31" s="71" t="s">
        <v>131</v>
      </c>
    </row>
    <row r="32" spans="2:24" x14ac:dyDescent="0.3">
      <c r="B32" s="46" t="s">
        <v>47</v>
      </c>
      <c r="C32" t="s" vm="5">
        <v>143</v>
      </c>
      <c r="D32" s="49"/>
      <c r="E32" s="49"/>
      <c r="J32" s="72" t="s">
        <v>31</v>
      </c>
      <c r="K32" s="70">
        <v>100</v>
      </c>
      <c r="L32" s="70">
        <v>0</v>
      </c>
      <c r="M32" s="70">
        <v>100</v>
      </c>
      <c r="N32" s="70"/>
      <c r="O32" s="70">
        <v>100</v>
      </c>
      <c r="P32" s="70">
        <v>100</v>
      </c>
      <c r="Q32" s="70"/>
      <c r="R32" s="72" t="s">
        <v>31</v>
      </c>
      <c r="S32" s="56">
        <v>1</v>
      </c>
      <c r="T32" s="56">
        <v>1</v>
      </c>
      <c r="U32" s="56">
        <v>1</v>
      </c>
      <c r="V32" s="56"/>
      <c r="W32" s="56">
        <v>1</v>
      </c>
      <c r="X32" s="56">
        <v>1</v>
      </c>
    </row>
    <row r="33" spans="1:24" ht="15" customHeight="1" x14ac:dyDescent="0.3">
      <c r="A33" s="54"/>
      <c r="F33" s="54"/>
      <c r="G33" s="54"/>
      <c r="H33" s="54"/>
      <c r="I33" s="54"/>
      <c r="J33" s="72" t="s">
        <v>55</v>
      </c>
      <c r="K33" s="70">
        <v>78.571428571428569</v>
      </c>
      <c r="L33" s="70">
        <v>50</v>
      </c>
      <c r="M33" s="70">
        <v>63.636363636363633</v>
      </c>
      <c r="N33" s="70">
        <v>84.615384615384613</v>
      </c>
      <c r="O33" s="70">
        <v>76.923076923076934</v>
      </c>
      <c r="P33" s="70">
        <v>91.304347826086953</v>
      </c>
      <c r="Q33" s="70"/>
      <c r="R33" s="72" t="s">
        <v>55</v>
      </c>
      <c r="S33" s="56">
        <v>14</v>
      </c>
      <c r="T33" s="56">
        <v>8</v>
      </c>
      <c r="U33" s="56">
        <v>11</v>
      </c>
      <c r="V33" s="56">
        <v>13</v>
      </c>
      <c r="W33" s="56">
        <v>26</v>
      </c>
      <c r="X33" s="56">
        <v>23</v>
      </c>
    </row>
    <row r="34" spans="1:24" x14ac:dyDescent="0.3">
      <c r="A34" s="54"/>
      <c r="B34" s="46" t="s">
        <v>25</v>
      </c>
      <c r="C34" t="s">
        <v>48</v>
      </c>
      <c r="D34" t="s">
        <v>49</v>
      </c>
      <c r="F34" s="54"/>
      <c r="G34" s="54"/>
      <c r="H34" s="54"/>
      <c r="I34" s="54"/>
      <c r="J34" s="72" t="s">
        <v>129</v>
      </c>
      <c r="K34" s="70"/>
      <c r="L34" s="70"/>
      <c r="M34" s="70"/>
      <c r="N34" s="70"/>
      <c r="O34" s="70"/>
      <c r="P34" s="70">
        <v>100</v>
      </c>
      <c r="Q34" s="70"/>
      <c r="R34" s="72" t="s">
        <v>129</v>
      </c>
      <c r="S34" s="56"/>
      <c r="T34" s="56"/>
      <c r="U34" s="56"/>
      <c r="V34" s="56"/>
      <c r="W34" s="56"/>
      <c r="X34" s="56">
        <v>1</v>
      </c>
    </row>
    <row r="35" spans="1:24" ht="15" customHeight="1" x14ac:dyDescent="0.3">
      <c r="A35" s="54"/>
      <c r="B35" s="47" t="s">
        <v>26</v>
      </c>
      <c r="C35" s="48">
        <v>80.080889787664304</v>
      </c>
      <c r="D35" s="48">
        <v>83.333333333333343</v>
      </c>
      <c r="F35" s="54"/>
      <c r="G35" s="54"/>
      <c r="H35" s="54"/>
      <c r="I35" s="54"/>
      <c r="J35" s="72" t="s">
        <v>56</v>
      </c>
      <c r="K35" s="70">
        <v>86.666666666666671</v>
      </c>
      <c r="L35" s="70">
        <v>93.333333333333329</v>
      </c>
      <c r="M35" s="70">
        <v>80</v>
      </c>
      <c r="N35" s="70">
        <v>62.5</v>
      </c>
      <c r="O35" s="70">
        <v>93.939393939393938</v>
      </c>
      <c r="P35" s="70">
        <v>68.75</v>
      </c>
      <c r="Q35" s="70"/>
      <c r="R35" s="72" t="s">
        <v>56</v>
      </c>
      <c r="S35" s="56">
        <v>15</v>
      </c>
      <c r="T35" s="56">
        <v>15</v>
      </c>
      <c r="U35" s="56">
        <v>10</v>
      </c>
      <c r="V35" s="56">
        <v>8</v>
      </c>
      <c r="W35" s="56">
        <v>33</v>
      </c>
      <c r="X35" s="56">
        <v>16</v>
      </c>
    </row>
    <row r="36" spans="1:24" x14ac:dyDescent="0.3">
      <c r="A36" s="54"/>
      <c r="B36" s="47" t="s">
        <v>27</v>
      </c>
      <c r="C36" s="48">
        <v>78.05077805077805</v>
      </c>
      <c r="D36" s="48">
        <v>75</v>
      </c>
      <c r="F36" s="54"/>
      <c r="G36" s="54"/>
      <c r="H36" s="54"/>
      <c r="I36" s="54"/>
      <c r="J36" s="72" t="s">
        <v>57</v>
      </c>
      <c r="K36" s="70"/>
      <c r="L36" s="70"/>
      <c r="M36" s="70"/>
      <c r="N36" s="70">
        <v>100</v>
      </c>
      <c r="O36" s="70">
        <v>0</v>
      </c>
      <c r="P36" s="70"/>
      <c r="Q36" s="70"/>
      <c r="R36" s="72" t="s">
        <v>57</v>
      </c>
      <c r="S36" s="56"/>
      <c r="T36" s="56"/>
      <c r="U36" s="56"/>
      <c r="V36" s="56">
        <v>1</v>
      </c>
      <c r="W36" s="56">
        <v>1</v>
      </c>
      <c r="X36" s="56"/>
    </row>
    <row r="37" spans="1:24" x14ac:dyDescent="0.3">
      <c r="A37" s="54"/>
      <c r="B37" s="47" t="s">
        <v>28</v>
      </c>
      <c r="C37" s="48">
        <v>79.590370104204098</v>
      </c>
      <c r="D37" s="48">
        <v>72.727272727272734</v>
      </c>
      <c r="F37" s="54"/>
      <c r="G37" s="54"/>
      <c r="H37" s="54"/>
      <c r="I37" s="54"/>
      <c r="J37" s="72" t="s">
        <v>130</v>
      </c>
      <c r="K37" s="70"/>
      <c r="L37" s="70"/>
      <c r="M37" s="70"/>
      <c r="N37" s="70"/>
      <c r="O37" s="70"/>
      <c r="P37" s="70">
        <v>100</v>
      </c>
      <c r="Q37" s="70"/>
      <c r="R37" s="72" t="s">
        <v>130</v>
      </c>
      <c r="S37" s="56"/>
      <c r="T37" s="56"/>
      <c r="U37" s="56"/>
      <c r="V37" s="56"/>
      <c r="W37" s="56"/>
      <c r="X37" s="56">
        <v>1</v>
      </c>
    </row>
    <row r="38" spans="1:24" x14ac:dyDescent="0.3">
      <c r="A38" s="54"/>
      <c r="B38" s="47" t="s">
        <v>36</v>
      </c>
      <c r="C38" s="48">
        <v>77.655440414507765</v>
      </c>
      <c r="D38" s="48">
        <v>77.272727272727266</v>
      </c>
      <c r="E38" s="54"/>
      <c r="F38" s="54"/>
      <c r="G38" s="54"/>
      <c r="H38" s="54"/>
      <c r="I38" s="54"/>
      <c r="J38" s="52" t="s">
        <v>29</v>
      </c>
      <c r="K38" s="70">
        <v>83.333333333333343</v>
      </c>
      <c r="L38" s="70">
        <v>75</v>
      </c>
      <c r="M38" s="70">
        <v>72.727272727272734</v>
      </c>
      <c r="N38" s="70">
        <v>77.272727272727266</v>
      </c>
      <c r="O38" s="70">
        <v>85.245901639344254</v>
      </c>
      <c r="P38" s="70">
        <v>83.333333333333343</v>
      </c>
      <c r="Q38" s="70"/>
      <c r="R38" s="72" t="s">
        <v>29</v>
      </c>
      <c r="S38" s="56">
        <v>30</v>
      </c>
      <c r="T38" s="56">
        <v>24</v>
      </c>
      <c r="U38" s="56">
        <v>22</v>
      </c>
      <c r="V38" s="56">
        <v>22</v>
      </c>
      <c r="W38" s="56">
        <v>61</v>
      </c>
      <c r="X38" s="56">
        <v>42</v>
      </c>
    </row>
    <row r="39" spans="1:24" x14ac:dyDescent="0.3">
      <c r="B39" s="47" t="s">
        <v>116</v>
      </c>
      <c r="C39" s="48">
        <v>82.421120412105594</v>
      </c>
      <c r="D39" s="48">
        <v>85.245901639344254</v>
      </c>
      <c r="E39" s="54"/>
      <c r="J39"/>
      <c r="K39"/>
      <c r="L39"/>
      <c r="M39"/>
      <c r="N39"/>
      <c r="Q39" s="70"/>
      <c r="S39"/>
      <c r="T39"/>
      <c r="U39"/>
      <c r="V39"/>
      <c r="W39"/>
    </row>
    <row r="40" spans="1:24" x14ac:dyDescent="0.3">
      <c r="B40" s="47" t="s">
        <v>131</v>
      </c>
      <c r="C40" s="48">
        <v>84.905660377358487</v>
      </c>
      <c r="D40" s="48">
        <v>83.333333333333343</v>
      </c>
      <c r="E40" s="54"/>
      <c r="J40"/>
      <c r="K40"/>
      <c r="L40"/>
      <c r="M40"/>
      <c r="N40"/>
      <c r="Q40" s="70"/>
      <c r="S40"/>
      <c r="T40"/>
      <c r="U40"/>
      <c r="V40"/>
      <c r="W40"/>
    </row>
    <row r="41" spans="1:24" x14ac:dyDescent="0.3">
      <c r="B41" s="47" t="s">
        <v>29</v>
      </c>
      <c r="C41" s="48">
        <v>81.757650015440191</v>
      </c>
      <c r="D41" s="48">
        <v>81.094527363184071</v>
      </c>
      <c r="J41"/>
      <c r="K41"/>
      <c r="L41"/>
      <c r="M41"/>
      <c r="N41"/>
      <c r="S41"/>
      <c r="T41"/>
      <c r="U41"/>
      <c r="V41"/>
      <c r="W41"/>
    </row>
    <row r="42" spans="1:24" x14ac:dyDescent="0.3">
      <c r="J42"/>
      <c r="K42"/>
      <c r="L42"/>
    </row>
    <row r="43" spans="1:24" x14ac:dyDescent="0.3">
      <c r="J43"/>
      <c r="K43"/>
      <c r="L43"/>
    </row>
    <row r="44" spans="1:24" x14ac:dyDescent="0.3">
      <c r="J44"/>
      <c r="K44"/>
      <c r="L44"/>
    </row>
    <row r="45" spans="1:24" ht="36.75" customHeight="1" x14ac:dyDescent="0.3">
      <c r="C45" s="389" t="s">
        <v>59</v>
      </c>
      <c r="D45" s="390"/>
      <c r="E45" s="390"/>
      <c r="F45" s="390"/>
      <c r="G45" s="390"/>
      <c r="H45" s="390"/>
      <c r="I45" s="390"/>
      <c r="J45" s="390"/>
      <c r="K45" s="390"/>
      <c r="L45" s="390"/>
      <c r="M45" s="390"/>
      <c r="N45" s="390"/>
      <c r="O45" s="390"/>
      <c r="P45" s="390"/>
      <c r="Q45" s="390"/>
      <c r="R45" s="390"/>
      <c r="S45" s="390"/>
      <c r="T45" s="390"/>
      <c r="U45" s="391"/>
    </row>
    <row r="46" spans="1:24" x14ac:dyDescent="0.3">
      <c r="J46"/>
      <c r="K46"/>
      <c r="L46"/>
    </row>
    <row r="47" spans="1:24" x14ac:dyDescent="0.3">
      <c r="J47"/>
      <c r="K47"/>
      <c r="L47"/>
    </row>
    <row r="48" spans="1:24" x14ac:dyDescent="0.3">
      <c r="J48"/>
      <c r="K48"/>
      <c r="L48"/>
    </row>
    <row r="49" spans="10:12" x14ac:dyDescent="0.3">
      <c r="J49"/>
      <c r="K49"/>
      <c r="L49"/>
    </row>
    <row r="50" spans="10:12" x14ac:dyDescent="0.3">
      <c r="J50"/>
      <c r="K50"/>
      <c r="L50"/>
    </row>
  </sheetData>
  <mergeCells count="12">
    <mergeCell ref="C45:U45"/>
    <mergeCell ref="K29:P29"/>
    <mergeCell ref="J27:X27"/>
    <mergeCell ref="S29:X29"/>
    <mergeCell ref="J19:P19"/>
    <mergeCell ref="F16:H16"/>
    <mergeCell ref="F17:H17"/>
    <mergeCell ref="A1:T1"/>
    <mergeCell ref="V1:X1"/>
    <mergeCell ref="A3:W3"/>
    <mergeCell ref="B15:X15"/>
    <mergeCell ref="B4:I4"/>
  </mergeCells>
  <hyperlinks>
    <hyperlink ref="V1" location="TOC!A1" display="Return to TOC"/>
    <hyperlink ref="B4" r:id="rId6" location="TOC!F22" display="C:\Users\samiraul\AppData\Local\Microsoft\Windows\INetCache\Content.MSO\D3D03B36.xlsm - TOC!F22"/>
    <hyperlink ref="B4:I4" location="TOC!F21" display="Click Here for important information regarding the 2017/18 and 2019/20 survey years"/>
  </hyperlinks>
  <pageMargins left="0.7" right="0.7" top="0.75" bottom="0.75" header="0.3" footer="0.3"/>
  <pageSetup orientation="portrait" r:id="rId7"/>
  <drawing r:id="rId8"/>
  <extLst>
    <ext xmlns:x14="http://schemas.microsoft.com/office/spreadsheetml/2009/9/main" uri="{A8765BA9-456A-4dab-B4F3-ACF838C121DE}">
      <x14:slicerList>
        <x14:slicer r:id="rId9"/>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2"/>
  <sheetViews>
    <sheetView showGridLines="0" zoomScale="90" zoomScaleNormal="90" workbookViewId="0">
      <selection activeCell="M41" sqref="M41"/>
    </sheetView>
  </sheetViews>
  <sheetFormatPr defaultRowHeight="14.4" x14ac:dyDescent="0.3"/>
  <cols>
    <col min="1" max="1" width="0.6640625" customWidth="1"/>
    <col min="9" max="9" width="5" customWidth="1"/>
    <col min="10" max="11" width="10.6640625" customWidth="1"/>
    <col min="12" max="12" width="13.88671875" customWidth="1"/>
    <col min="13" max="19" width="10.6640625" customWidth="1"/>
    <col min="20" max="20" width="13.5546875" customWidth="1"/>
  </cols>
  <sheetData>
    <row r="1" spans="1:21" ht="24.75" customHeight="1" x14ac:dyDescent="0.3">
      <c r="A1" s="340" t="s">
        <v>113</v>
      </c>
      <c r="B1" s="340"/>
      <c r="C1" s="340"/>
      <c r="D1" s="340"/>
      <c r="E1" s="340"/>
      <c r="F1" s="340"/>
      <c r="G1" s="340"/>
      <c r="H1" s="340"/>
      <c r="I1" s="340"/>
      <c r="J1" s="340"/>
      <c r="K1" s="340"/>
      <c r="L1" s="340"/>
      <c r="M1" s="340"/>
      <c r="N1" s="340"/>
      <c r="O1" s="340"/>
      <c r="P1" s="340"/>
      <c r="Q1" s="340"/>
      <c r="R1" s="340"/>
      <c r="S1" s="371" t="s">
        <v>3</v>
      </c>
      <c r="T1" s="371"/>
      <c r="U1" s="217"/>
    </row>
    <row r="2" spans="1:21" ht="18.75" customHeight="1" x14ac:dyDescent="0.3">
      <c r="A2" s="55" t="s">
        <v>45</v>
      </c>
      <c r="B2" s="2"/>
      <c r="C2" s="2"/>
      <c r="D2" s="2"/>
      <c r="E2" s="2"/>
      <c r="F2" s="2"/>
      <c r="G2" s="2"/>
      <c r="H2" s="2"/>
      <c r="I2" s="2"/>
      <c r="J2" s="2"/>
      <c r="K2" s="2"/>
      <c r="L2" s="2"/>
      <c r="M2" s="2"/>
      <c r="N2" s="16"/>
      <c r="O2" s="3"/>
      <c r="P2" s="17"/>
      <c r="Q2" s="17"/>
      <c r="R2" s="17"/>
      <c r="S2" s="3"/>
      <c r="T2" s="233" t="s">
        <v>132</v>
      </c>
    </row>
    <row r="3" spans="1:21" ht="20.25" customHeight="1" x14ac:dyDescent="0.3">
      <c r="A3" s="398" t="s">
        <v>112</v>
      </c>
      <c r="B3" s="398"/>
      <c r="C3" s="398"/>
      <c r="D3" s="398"/>
      <c r="E3" s="398"/>
      <c r="F3" s="398"/>
      <c r="G3" s="398"/>
      <c r="H3" s="398"/>
      <c r="I3" s="398"/>
      <c r="J3" s="398"/>
      <c r="K3" s="398"/>
      <c r="L3" s="398"/>
      <c r="M3" s="398"/>
      <c r="N3" s="398"/>
      <c r="O3" s="398"/>
      <c r="P3" s="398"/>
      <c r="Q3" s="398"/>
      <c r="R3" s="398"/>
      <c r="S3" s="398"/>
      <c r="T3" s="398"/>
    </row>
    <row r="4" spans="1:21" ht="25.8" customHeight="1" x14ac:dyDescent="0.3">
      <c r="A4" s="9"/>
      <c r="B4" s="402" t="s">
        <v>142</v>
      </c>
      <c r="C4" s="402"/>
      <c r="D4" s="402"/>
      <c r="E4" s="402"/>
      <c r="F4" s="402"/>
      <c r="G4" s="402"/>
      <c r="H4" s="402"/>
      <c r="I4" s="402"/>
      <c r="J4" s="402"/>
      <c r="K4" s="402"/>
      <c r="L4" s="9"/>
      <c r="M4" s="9"/>
      <c r="N4" s="221"/>
      <c r="O4" s="9"/>
      <c r="P4" s="222" t="s">
        <v>108</v>
      </c>
      <c r="Q4" s="9"/>
      <c r="R4" s="9"/>
      <c r="S4" s="9"/>
      <c r="T4" s="9"/>
    </row>
    <row r="5" spans="1:21" ht="18" customHeight="1" x14ac:dyDescent="0.35">
      <c r="A5" s="18"/>
      <c r="B5" s="130" t="s">
        <v>118</v>
      </c>
      <c r="C5" s="87"/>
      <c r="D5" s="87"/>
      <c r="E5" s="87"/>
      <c r="F5" s="87"/>
      <c r="G5" s="87"/>
      <c r="H5" s="87"/>
      <c r="I5" s="88"/>
      <c r="J5" s="280"/>
      <c r="K5" s="276"/>
      <c r="L5" s="276"/>
      <c r="M5" s="283" t="s">
        <v>124</v>
      </c>
      <c r="N5" s="287" t="str" vm="3">
        <f>Hide!B3</f>
        <v>All</v>
      </c>
      <c r="O5" s="276"/>
      <c r="P5" s="279"/>
      <c r="Q5" s="279"/>
      <c r="R5" s="279"/>
      <c r="S5" s="279"/>
      <c r="T5" s="281"/>
    </row>
    <row r="6" spans="1:21" ht="18" customHeight="1" x14ac:dyDescent="0.35">
      <c r="A6" s="18"/>
      <c r="B6" s="61"/>
      <c r="C6" s="10"/>
      <c r="D6" s="10"/>
      <c r="E6" s="10"/>
      <c r="F6" s="10"/>
      <c r="G6" s="10"/>
      <c r="H6" s="10"/>
      <c r="I6" s="5"/>
      <c r="J6" s="278"/>
      <c r="K6" s="279"/>
      <c r="L6" s="280"/>
      <c r="M6" s="283" t="s">
        <v>125</v>
      </c>
      <c r="N6" s="287" t="str" vm="4">
        <f>Hide!B4</f>
        <v>All</v>
      </c>
      <c r="O6" s="279"/>
      <c r="P6" s="279"/>
      <c r="Q6" s="279"/>
      <c r="R6" s="279"/>
      <c r="S6" s="279"/>
      <c r="T6" s="281"/>
    </row>
    <row r="7" spans="1:21" ht="18" customHeight="1" x14ac:dyDescent="0.35">
      <c r="A7" s="18"/>
      <c r="B7" s="61"/>
      <c r="C7" s="10"/>
      <c r="D7" s="10"/>
      <c r="E7" s="10"/>
      <c r="F7" s="10"/>
      <c r="G7" s="10"/>
      <c r="H7" s="10"/>
      <c r="I7" s="5"/>
      <c r="J7" s="278"/>
      <c r="K7" s="279"/>
      <c r="L7" s="276"/>
      <c r="M7" s="282" t="s">
        <v>123</v>
      </c>
      <c r="N7" s="287" t="str" vm="2">
        <f>Hide!B2</f>
        <v>All</v>
      </c>
      <c r="O7" s="279"/>
      <c r="P7" s="279"/>
      <c r="Q7" s="279"/>
      <c r="R7" s="276"/>
      <c r="S7" s="279"/>
      <c r="T7" s="281"/>
    </row>
    <row r="8" spans="1:21" ht="7.5" customHeight="1" x14ac:dyDescent="0.3">
      <c r="A8" s="18"/>
      <c r="B8" s="61"/>
      <c r="C8" s="10"/>
      <c r="D8" s="10"/>
      <c r="E8" s="10"/>
      <c r="F8" s="10"/>
      <c r="G8" s="10"/>
      <c r="H8" s="10"/>
      <c r="I8" s="5"/>
      <c r="J8" s="276"/>
      <c r="K8" s="276"/>
      <c r="L8" s="276"/>
      <c r="M8" s="276"/>
      <c r="N8" s="276"/>
      <c r="O8" s="276"/>
      <c r="P8" s="276"/>
      <c r="Q8" s="276"/>
      <c r="R8" s="276"/>
      <c r="S8" s="276"/>
      <c r="T8" s="277"/>
    </row>
    <row r="9" spans="1:21" ht="15.6" x14ac:dyDescent="0.3">
      <c r="A9" s="18"/>
      <c r="B9" s="61"/>
      <c r="C9" s="10"/>
      <c r="D9" s="10"/>
      <c r="E9" s="10"/>
      <c r="F9" s="10"/>
      <c r="G9" s="10"/>
      <c r="H9" s="10"/>
      <c r="I9" s="5"/>
      <c r="J9" s="93"/>
      <c r="K9" s="94"/>
      <c r="M9" s="19"/>
      <c r="N9" s="275"/>
      <c r="O9" s="94"/>
      <c r="P9" s="94"/>
      <c r="Q9" s="94"/>
      <c r="R9" s="94"/>
      <c r="S9" s="94"/>
      <c r="T9" s="95"/>
    </row>
    <row r="10" spans="1:21" x14ac:dyDescent="0.3">
      <c r="A10" s="18"/>
      <c r="B10" s="61"/>
      <c r="C10" s="10"/>
      <c r="D10" s="10"/>
      <c r="E10" s="10"/>
      <c r="F10" s="10"/>
      <c r="G10" s="10"/>
      <c r="H10" s="10"/>
      <c r="I10" s="5"/>
      <c r="J10" s="93"/>
      <c r="K10" s="94"/>
      <c r="M10" s="94"/>
      <c r="N10" s="94"/>
      <c r="O10" s="94"/>
      <c r="P10" s="94"/>
      <c r="Q10" s="94"/>
      <c r="R10" s="94"/>
      <c r="S10" s="94"/>
      <c r="T10" s="95"/>
    </row>
    <row r="11" spans="1:21" ht="22.5" customHeight="1" x14ac:dyDescent="0.3">
      <c r="A11" s="18"/>
      <c r="B11" s="61"/>
      <c r="C11" s="10"/>
      <c r="D11" s="10"/>
      <c r="E11" s="10"/>
      <c r="F11" s="10"/>
      <c r="G11" s="10"/>
      <c r="H11" s="10"/>
      <c r="I11" s="5"/>
      <c r="J11" s="93"/>
      <c r="K11" s="94"/>
      <c r="L11" s="94"/>
      <c r="M11" s="94"/>
      <c r="N11" s="94"/>
      <c r="O11" s="94"/>
      <c r="P11" s="94"/>
      <c r="Q11" s="94"/>
      <c r="R11" s="94"/>
      <c r="S11" s="94"/>
      <c r="T11" s="95"/>
    </row>
    <row r="12" spans="1:21" x14ac:dyDescent="0.3">
      <c r="A12" s="18"/>
      <c r="B12" s="61"/>
      <c r="C12" s="10"/>
      <c r="D12" s="10"/>
      <c r="E12" s="10"/>
      <c r="F12" s="10"/>
      <c r="G12" s="10"/>
      <c r="H12" s="10"/>
      <c r="I12" s="5"/>
      <c r="J12" s="93"/>
      <c r="K12" s="94"/>
      <c r="L12" s="94"/>
      <c r="M12" s="94"/>
      <c r="N12" s="94"/>
      <c r="O12" s="94"/>
      <c r="P12" s="94"/>
      <c r="Q12" s="94"/>
      <c r="R12" s="94"/>
      <c r="S12" s="94"/>
      <c r="T12" s="95"/>
    </row>
    <row r="13" spans="1:21" x14ac:dyDescent="0.3">
      <c r="A13" s="18"/>
      <c r="B13" s="61"/>
      <c r="C13" s="10"/>
      <c r="D13" s="10"/>
      <c r="E13" s="10"/>
      <c r="F13" s="10"/>
      <c r="G13" s="10"/>
      <c r="H13" s="10"/>
      <c r="I13" s="5"/>
      <c r="J13" s="93"/>
      <c r="K13" s="94"/>
      <c r="L13" s="94"/>
      <c r="M13" s="94"/>
      <c r="N13" s="94"/>
      <c r="O13" s="94"/>
      <c r="P13" s="94"/>
      <c r="Q13" s="94"/>
      <c r="R13" s="94"/>
      <c r="S13" s="94"/>
      <c r="T13" s="95"/>
    </row>
    <row r="14" spans="1:21" x14ac:dyDescent="0.3">
      <c r="A14" s="18"/>
      <c r="B14" s="61"/>
      <c r="C14" s="10"/>
      <c r="D14" s="10"/>
      <c r="E14" s="10"/>
      <c r="F14" s="10"/>
      <c r="G14" s="10"/>
      <c r="H14" s="10"/>
      <c r="I14" s="5"/>
      <c r="J14" s="93"/>
      <c r="K14" s="94"/>
      <c r="L14" s="94"/>
      <c r="M14" s="94"/>
      <c r="N14" s="94"/>
      <c r="O14" s="94"/>
      <c r="P14" s="94"/>
      <c r="Q14" s="94"/>
      <c r="R14" s="94"/>
      <c r="S14" s="94"/>
      <c r="T14" s="95"/>
    </row>
    <row r="15" spans="1:21" x14ac:dyDescent="0.3">
      <c r="A15" s="18"/>
      <c r="B15" s="61"/>
      <c r="C15" s="10"/>
      <c r="D15" s="10"/>
      <c r="E15" s="10"/>
      <c r="F15" s="10"/>
      <c r="G15" s="10"/>
      <c r="H15" s="10"/>
      <c r="I15" s="5"/>
      <c r="J15" s="93"/>
      <c r="K15" s="94"/>
      <c r="L15" s="94"/>
      <c r="M15" s="94"/>
      <c r="N15" s="94"/>
      <c r="O15" s="94"/>
      <c r="P15" s="94"/>
      <c r="Q15" s="94"/>
      <c r="R15" s="94"/>
      <c r="S15" s="94"/>
      <c r="T15" s="95"/>
    </row>
    <row r="16" spans="1:21" x14ac:dyDescent="0.3">
      <c r="A16" s="18"/>
      <c r="B16" s="61"/>
      <c r="C16" s="10"/>
      <c r="D16" s="10"/>
      <c r="E16" s="10"/>
      <c r="F16" s="10"/>
      <c r="G16" s="10"/>
      <c r="H16" s="10"/>
      <c r="I16" s="5"/>
      <c r="J16" s="93"/>
      <c r="K16" s="94"/>
      <c r="L16" s="94"/>
      <c r="M16" s="94"/>
      <c r="N16" s="94"/>
      <c r="O16" s="94"/>
      <c r="P16" s="94"/>
      <c r="Q16" s="94"/>
      <c r="R16" s="94"/>
      <c r="S16" s="94"/>
      <c r="T16" s="95"/>
    </row>
    <row r="17" spans="1:20" x14ac:dyDescent="0.3">
      <c r="A17" s="18"/>
      <c r="B17" s="61"/>
      <c r="C17" s="10"/>
      <c r="D17" s="10"/>
      <c r="E17" s="10"/>
      <c r="F17" s="10"/>
      <c r="G17" s="10"/>
      <c r="H17" s="10"/>
      <c r="I17" s="5"/>
      <c r="J17" s="93"/>
      <c r="K17" s="94"/>
      <c r="L17" s="94"/>
      <c r="M17" s="94"/>
      <c r="N17" s="94"/>
      <c r="O17" s="94"/>
      <c r="P17" s="94"/>
      <c r="Q17" s="94"/>
      <c r="R17" s="94"/>
      <c r="S17" s="94"/>
      <c r="T17" s="95"/>
    </row>
    <row r="18" spans="1:20" x14ac:dyDescent="0.3">
      <c r="A18" s="18"/>
      <c r="B18" s="61"/>
      <c r="C18" s="10"/>
      <c r="D18" s="10"/>
      <c r="E18" s="10"/>
      <c r="F18" s="10"/>
      <c r="G18" s="10"/>
      <c r="H18" s="10"/>
      <c r="I18" s="5"/>
      <c r="J18" s="93"/>
      <c r="K18" s="94"/>
      <c r="L18" s="94"/>
      <c r="M18" s="94"/>
      <c r="N18" s="94"/>
      <c r="O18" s="94"/>
      <c r="P18" s="94"/>
      <c r="Q18" s="94"/>
      <c r="R18" s="94"/>
      <c r="S18" s="94"/>
      <c r="T18" s="95"/>
    </row>
    <row r="19" spans="1:20" x14ac:dyDescent="0.3">
      <c r="A19" s="18"/>
      <c r="B19" s="61"/>
      <c r="C19" s="10"/>
      <c r="D19" s="10"/>
      <c r="E19" s="10"/>
      <c r="F19" s="10"/>
      <c r="G19" s="10"/>
      <c r="H19" s="10"/>
      <c r="I19" s="5"/>
      <c r="J19" s="93"/>
      <c r="K19" s="94"/>
      <c r="L19" s="94"/>
      <c r="M19" s="94"/>
      <c r="N19" s="94"/>
      <c r="O19" s="94"/>
      <c r="P19" s="94"/>
      <c r="Q19" s="94"/>
      <c r="R19" s="94"/>
      <c r="S19" s="94"/>
      <c r="T19" s="95"/>
    </row>
    <row r="20" spans="1:20" x14ac:dyDescent="0.3">
      <c r="A20" s="18"/>
      <c r="B20" s="61"/>
      <c r="C20" s="10"/>
      <c r="D20" s="10"/>
      <c r="E20" s="10"/>
      <c r="F20" s="10"/>
      <c r="G20" s="10"/>
      <c r="H20" s="10"/>
      <c r="I20" s="5"/>
      <c r="J20" s="93"/>
      <c r="K20" s="94"/>
      <c r="L20" s="94"/>
      <c r="M20" s="94"/>
      <c r="N20" s="94"/>
      <c r="O20" s="94"/>
      <c r="P20" s="94"/>
      <c r="Q20" s="94"/>
      <c r="R20" s="94"/>
      <c r="S20" s="94"/>
      <c r="T20" s="95"/>
    </row>
    <row r="21" spans="1:20" x14ac:dyDescent="0.3">
      <c r="A21" s="18"/>
      <c r="B21" s="61"/>
      <c r="C21" s="10"/>
      <c r="D21" s="10"/>
      <c r="E21" s="10"/>
      <c r="F21" s="10"/>
      <c r="G21" s="10"/>
      <c r="H21" s="10"/>
      <c r="I21" s="5"/>
      <c r="J21" s="93"/>
      <c r="K21" s="94"/>
      <c r="L21" s="94"/>
      <c r="M21" s="94"/>
      <c r="N21" s="94"/>
      <c r="O21" s="94"/>
      <c r="P21" s="94"/>
      <c r="Q21" s="94"/>
      <c r="R21" s="94"/>
      <c r="S21" s="94"/>
      <c r="T21" s="95"/>
    </row>
    <row r="22" spans="1:20" ht="15" customHeight="1" x14ac:dyDescent="0.3">
      <c r="A22" s="18"/>
      <c r="B22" s="61"/>
      <c r="C22" s="10"/>
      <c r="D22" s="10"/>
      <c r="E22" s="10"/>
      <c r="F22" s="10"/>
      <c r="G22" s="10"/>
      <c r="H22" s="10"/>
      <c r="I22" s="5"/>
      <c r="J22" s="93"/>
      <c r="K22" s="94"/>
      <c r="L22" s="94"/>
      <c r="M22" s="94"/>
      <c r="N22" s="94"/>
      <c r="O22" s="94"/>
      <c r="P22" s="94"/>
      <c r="Q22" s="94"/>
      <c r="R22" s="94"/>
      <c r="S22" s="94"/>
      <c r="T22" s="95"/>
    </row>
    <row r="23" spans="1:20" s="50" customFormat="1" ht="17.25" customHeight="1" x14ac:dyDescent="0.3">
      <c r="A23" s="269"/>
      <c r="B23" s="284" t="s">
        <v>119</v>
      </c>
      <c r="C23" s="285"/>
      <c r="D23" s="285"/>
      <c r="E23" s="285"/>
      <c r="F23" s="285"/>
      <c r="G23" s="285"/>
      <c r="H23" s="285"/>
      <c r="I23" s="286"/>
      <c r="J23" s="270"/>
      <c r="K23" s="271"/>
      <c r="L23" s="271"/>
      <c r="M23" s="271"/>
      <c r="N23" s="271"/>
      <c r="O23" s="271"/>
      <c r="P23" s="271"/>
      <c r="Q23" s="271"/>
      <c r="R23" s="271"/>
      <c r="S23" s="271"/>
      <c r="T23" s="272"/>
    </row>
    <row r="24" spans="1:20" x14ac:dyDescent="0.3">
      <c r="A24" s="18"/>
      <c r="B24" s="61"/>
      <c r="C24" s="10"/>
      <c r="D24" s="10"/>
      <c r="E24" s="10"/>
      <c r="F24" s="10"/>
      <c r="G24" s="10"/>
      <c r="H24" s="10"/>
      <c r="I24" s="5"/>
      <c r="J24" s="93"/>
      <c r="K24" s="94"/>
      <c r="L24" s="94"/>
      <c r="M24" s="94"/>
      <c r="N24" s="94"/>
      <c r="O24" s="94"/>
      <c r="P24" s="94"/>
      <c r="Q24" s="94"/>
      <c r="R24" s="94"/>
      <c r="S24" s="94"/>
      <c r="T24" s="95"/>
    </row>
    <row r="25" spans="1:20" x14ac:dyDescent="0.3">
      <c r="A25" s="18"/>
      <c r="B25" s="61"/>
      <c r="C25" s="10"/>
      <c r="D25" s="10"/>
      <c r="E25" s="10"/>
      <c r="F25" s="10"/>
      <c r="G25" s="10"/>
      <c r="H25" s="10"/>
      <c r="I25" s="5"/>
      <c r="J25" s="93"/>
      <c r="K25" s="94"/>
      <c r="L25" s="94"/>
      <c r="M25" s="94"/>
      <c r="N25" s="94"/>
      <c r="O25" s="94"/>
      <c r="P25" s="94"/>
      <c r="Q25" s="94"/>
      <c r="R25" s="94"/>
      <c r="S25" s="94"/>
      <c r="T25" s="95"/>
    </row>
    <row r="26" spans="1:20" x14ac:dyDescent="0.3">
      <c r="A26" s="18"/>
      <c r="B26" s="61"/>
      <c r="C26" s="10"/>
      <c r="D26" s="10"/>
      <c r="E26" s="10"/>
      <c r="F26" s="10"/>
      <c r="G26" s="10"/>
      <c r="H26" s="10"/>
      <c r="I26" s="5"/>
      <c r="J26" s="93"/>
      <c r="K26" s="94"/>
      <c r="L26" s="94"/>
      <c r="M26" s="94"/>
      <c r="N26" s="94"/>
      <c r="O26" s="94"/>
      <c r="P26" s="94"/>
      <c r="Q26" s="94"/>
      <c r="R26" s="94"/>
      <c r="S26" s="94"/>
      <c r="T26" s="95"/>
    </row>
    <row r="27" spans="1:20" ht="6.75" customHeight="1" x14ac:dyDescent="0.3">
      <c r="A27" s="18"/>
      <c r="B27" s="61"/>
      <c r="C27" s="10"/>
      <c r="D27" s="10"/>
      <c r="E27" s="10"/>
      <c r="F27" s="10"/>
      <c r="G27" s="10"/>
      <c r="H27" s="10"/>
      <c r="I27" s="5"/>
      <c r="J27" s="93"/>
      <c r="K27" s="94"/>
      <c r="L27" s="94"/>
      <c r="M27" s="94"/>
      <c r="N27" s="94"/>
      <c r="O27" s="94"/>
      <c r="P27" s="94"/>
      <c r="Q27" s="94"/>
      <c r="R27" s="94"/>
      <c r="S27" s="94"/>
      <c r="T27" s="95"/>
    </row>
    <row r="28" spans="1:20" x14ac:dyDescent="0.3">
      <c r="A28" s="18"/>
      <c r="B28" s="61"/>
      <c r="C28" s="10"/>
      <c r="D28" s="10"/>
      <c r="E28" s="10"/>
      <c r="F28" s="10"/>
      <c r="G28" s="10"/>
      <c r="H28" s="10"/>
      <c r="I28" s="10"/>
      <c r="J28" s="93"/>
      <c r="K28" s="94"/>
      <c r="T28" s="95"/>
    </row>
    <row r="29" spans="1:20" ht="15" hidden="1" customHeight="1" thickBot="1" x14ac:dyDescent="0.35">
      <c r="A29" s="18"/>
      <c r="B29" s="61"/>
      <c r="C29" s="10"/>
      <c r="D29" s="10"/>
      <c r="E29" s="10"/>
      <c r="F29" s="10"/>
      <c r="G29" s="10"/>
      <c r="H29" s="10"/>
      <c r="I29" s="10"/>
      <c r="J29" s="93"/>
      <c r="K29" s="94"/>
      <c r="T29" s="95"/>
    </row>
    <row r="30" spans="1:20" x14ac:dyDescent="0.3">
      <c r="A30" s="18"/>
      <c r="B30" s="61"/>
      <c r="C30" s="10"/>
      <c r="D30" s="10"/>
      <c r="E30" s="10"/>
      <c r="F30" s="10"/>
      <c r="G30" s="10"/>
      <c r="H30" s="10"/>
      <c r="I30" s="10"/>
      <c r="J30" s="93"/>
      <c r="K30" s="94"/>
      <c r="T30" s="95"/>
    </row>
    <row r="31" spans="1:20" s="49" customFormat="1" ht="15.75" customHeight="1" x14ac:dyDescent="0.3">
      <c r="A31" s="89"/>
      <c r="B31" s="90"/>
      <c r="C31" s="8"/>
      <c r="D31" s="8"/>
      <c r="E31" s="8"/>
      <c r="F31" s="8"/>
      <c r="G31" s="8"/>
      <c r="H31" s="8"/>
      <c r="I31" s="8"/>
      <c r="J31" s="96"/>
      <c r="K31" s="97"/>
      <c r="T31" s="98"/>
    </row>
    <row r="32" spans="1:20" ht="15.75" customHeight="1" x14ac:dyDescent="0.3">
      <c r="A32" s="18"/>
      <c r="B32" s="61"/>
      <c r="C32" s="10"/>
      <c r="D32" s="10"/>
      <c r="E32" s="10"/>
      <c r="F32" s="10"/>
      <c r="G32" s="10"/>
      <c r="H32" s="10"/>
      <c r="I32" s="10"/>
      <c r="J32" s="93"/>
      <c r="K32" s="94"/>
      <c r="T32" s="95"/>
    </row>
    <row r="33" spans="1:21" ht="3.75" customHeight="1" thickBot="1" x14ac:dyDescent="0.35">
      <c r="A33" s="18"/>
      <c r="B33" s="61"/>
      <c r="C33" s="10"/>
      <c r="D33" s="10"/>
      <c r="E33" s="10"/>
      <c r="F33" s="10"/>
      <c r="G33" s="10"/>
      <c r="H33" s="10"/>
      <c r="I33" s="10"/>
      <c r="J33" s="131"/>
      <c r="K33" s="159"/>
      <c r="T33" s="160"/>
    </row>
    <row r="34" spans="1:21" ht="15" thickBot="1" x14ac:dyDescent="0.35">
      <c r="A34" s="18"/>
      <c r="B34" s="61"/>
      <c r="C34" s="10"/>
      <c r="D34" s="10"/>
      <c r="E34" s="10"/>
      <c r="F34" s="10"/>
      <c r="G34" s="10"/>
      <c r="H34" s="10"/>
      <c r="I34" s="10"/>
      <c r="J34" s="131"/>
      <c r="K34" s="159"/>
      <c r="L34" s="399" t="s">
        <v>77</v>
      </c>
      <c r="M34" s="400"/>
      <c r="N34" s="400"/>
      <c r="O34" s="400"/>
      <c r="P34" s="400"/>
      <c r="Q34" s="400"/>
      <c r="R34" s="400"/>
      <c r="S34" s="401"/>
      <c r="T34" s="160"/>
    </row>
    <row r="35" spans="1:21" ht="15" hidden="1" thickBot="1" x14ac:dyDescent="0.35">
      <c r="A35" s="18"/>
      <c r="B35" s="61"/>
      <c r="C35" s="10"/>
      <c r="D35" s="10"/>
      <c r="E35" s="10"/>
      <c r="F35" s="10"/>
      <c r="G35" s="10"/>
      <c r="H35" s="10"/>
      <c r="I35" s="267"/>
      <c r="J35" s="268"/>
      <c r="K35" s="159"/>
      <c r="L35" s="245" t="s">
        <v>32</v>
      </c>
      <c r="M35" s="92"/>
      <c r="N35" s="246"/>
      <c r="O35" s="247"/>
      <c r="P35" s="247"/>
      <c r="Q35" s="247"/>
      <c r="R35" s="247"/>
      <c r="S35" s="248"/>
      <c r="T35" s="160"/>
    </row>
    <row r="36" spans="1:21" ht="15" thickBot="1" x14ac:dyDescent="0.35">
      <c r="A36" s="18"/>
      <c r="B36" s="61"/>
      <c r="C36" s="10"/>
      <c r="D36" s="10"/>
      <c r="E36" s="10"/>
      <c r="F36" s="10"/>
      <c r="G36" s="10"/>
      <c r="H36" s="10"/>
      <c r="I36" s="267"/>
      <c r="J36" s="274"/>
      <c r="K36" s="114"/>
      <c r="L36" s="244"/>
      <c r="M36" s="238" t="s">
        <v>38</v>
      </c>
      <c r="N36" s="239" t="s">
        <v>39</v>
      </c>
      <c r="O36" s="239" t="s">
        <v>40</v>
      </c>
      <c r="P36" s="239" t="s">
        <v>41</v>
      </c>
      <c r="Q36" s="239" t="s">
        <v>42</v>
      </c>
      <c r="R36" s="239" t="s">
        <v>43</v>
      </c>
      <c r="S36" s="240" t="s">
        <v>44</v>
      </c>
      <c r="T36" s="273"/>
      <c r="U36" s="54"/>
    </row>
    <row r="37" spans="1:21" ht="15" thickBot="1" x14ac:dyDescent="0.35">
      <c r="A37" s="18"/>
      <c r="B37" s="61"/>
      <c r="C37" s="10"/>
      <c r="D37" s="10"/>
      <c r="E37" s="10"/>
      <c r="F37" s="10"/>
      <c r="G37" s="10"/>
      <c r="H37" s="10"/>
      <c r="I37" s="10"/>
      <c r="J37" s="131"/>
      <c r="K37" s="54"/>
      <c r="L37" s="332" t="s">
        <v>131</v>
      </c>
      <c r="M37" s="329">
        <v>3899</v>
      </c>
      <c r="N37" s="330">
        <v>3901</v>
      </c>
      <c r="O37" s="330">
        <v>3894</v>
      </c>
      <c r="P37" s="330">
        <v>3888</v>
      </c>
      <c r="Q37" s="330">
        <v>3880</v>
      </c>
      <c r="R37" s="330">
        <v>3887</v>
      </c>
      <c r="S37" s="331">
        <v>3887</v>
      </c>
      <c r="T37" s="140"/>
      <c r="U37" s="54"/>
    </row>
    <row r="38" spans="1:21" x14ac:dyDescent="0.3">
      <c r="A38" s="18"/>
      <c r="B38" s="61"/>
      <c r="C38" s="10"/>
      <c r="D38" s="10"/>
      <c r="E38" s="10"/>
      <c r="F38" s="10"/>
      <c r="G38" s="10"/>
      <c r="H38" s="10"/>
      <c r="I38" s="10"/>
      <c r="J38" s="131"/>
      <c r="K38" s="54"/>
      <c r="T38" s="140"/>
    </row>
    <row r="39" spans="1:21" x14ac:dyDescent="0.3">
      <c r="A39" s="10"/>
      <c r="B39" s="61"/>
      <c r="C39" s="10"/>
      <c r="D39" s="10"/>
      <c r="E39" s="10"/>
      <c r="F39" s="10"/>
      <c r="G39" s="10"/>
      <c r="H39" s="10"/>
      <c r="I39" s="5"/>
      <c r="J39" s="54"/>
      <c r="K39" s="54"/>
      <c r="T39" s="140"/>
    </row>
    <row r="40" spans="1:21" x14ac:dyDescent="0.3">
      <c r="A40" s="18"/>
      <c r="B40" s="61"/>
      <c r="C40" s="10"/>
      <c r="D40" s="10"/>
      <c r="E40" s="10"/>
      <c r="F40" s="10"/>
      <c r="G40" s="10"/>
      <c r="H40" s="10"/>
      <c r="I40" s="5"/>
      <c r="J40" s="54"/>
      <c r="K40" s="54"/>
      <c r="T40" s="54"/>
    </row>
    <row r="41" spans="1:21" x14ac:dyDescent="0.3">
      <c r="A41" s="18"/>
      <c r="B41" s="61"/>
      <c r="C41" s="10"/>
      <c r="D41" s="10"/>
      <c r="E41" s="10"/>
      <c r="F41" s="10"/>
      <c r="G41" s="10"/>
      <c r="H41" s="10"/>
      <c r="I41" s="5"/>
      <c r="J41" s="54"/>
      <c r="K41" s="54"/>
      <c r="T41" s="54"/>
    </row>
    <row r="42" spans="1:21" ht="15" thickBot="1" x14ac:dyDescent="0.35"/>
  </sheetData>
  <mergeCells count="5">
    <mergeCell ref="A3:T3"/>
    <mergeCell ref="L34:S34"/>
    <mergeCell ref="A1:R1"/>
    <mergeCell ref="S1:T1"/>
    <mergeCell ref="B4:K4"/>
  </mergeCells>
  <hyperlinks>
    <hyperlink ref="S1" location="TOC!A1" display="Return to TOC"/>
    <hyperlink ref="B4:K4" location="TOC!F21" display="Click Here for important information regarding the 2017/18 and 2019/20 survey years"/>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Button 2">
              <controlPr defaultSize="0" print="0" autoFill="0" autoPict="0" macro="[0]!ClearFilters">
                <anchor moveWithCells="1" sizeWithCells="1">
                  <from>
                    <xdr:col>16</xdr:col>
                    <xdr:colOff>68580</xdr:colOff>
                    <xdr:row>3</xdr:row>
                    <xdr:rowOff>0</xdr:rowOff>
                  </from>
                  <to>
                    <xdr:col>19</xdr:col>
                    <xdr:colOff>411480</xdr:colOff>
                    <xdr:row>3</xdr:row>
                    <xdr:rowOff>304800</xdr:rowOff>
                  </to>
                </anchor>
              </controlPr>
            </control>
          </mc:Choice>
        </mc:AlternateContent>
      </controls>
    </mc:Choice>
  </mc:AlternateContent>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3"/>
  <sheetViews>
    <sheetView showGridLines="0" zoomScale="95" zoomScaleNormal="95" workbookViewId="0">
      <selection activeCell="B1" sqref="B1"/>
    </sheetView>
  </sheetViews>
  <sheetFormatPr defaultRowHeight="14.4" x14ac:dyDescent="0.3"/>
  <cols>
    <col min="1" max="1" width="0.44140625" customWidth="1"/>
    <col min="2" max="2" width="26.33203125" customWidth="1"/>
    <col min="3" max="3" width="139.5546875" customWidth="1"/>
    <col min="4" max="4" width="18.5546875" customWidth="1"/>
  </cols>
  <sheetData>
    <row r="1" spans="2:4" ht="25.5" customHeight="1" x14ac:dyDescent="0.3">
      <c r="B1" s="219" t="s">
        <v>102</v>
      </c>
      <c r="C1" s="3"/>
      <c r="D1" s="226" t="s">
        <v>3</v>
      </c>
    </row>
    <row r="2" spans="2:4" ht="22.5" customHeight="1" x14ac:dyDescent="0.45">
      <c r="B2" s="218" t="s">
        <v>2</v>
      </c>
      <c r="C2" s="43"/>
      <c r="D2" s="243" t="s">
        <v>132</v>
      </c>
    </row>
    <row r="3" spans="2:4" s="41" customFormat="1" ht="16.8" x14ac:dyDescent="0.3">
      <c r="B3" s="403" t="s">
        <v>142</v>
      </c>
      <c r="C3" s="403"/>
      <c r="D3" s="42"/>
    </row>
    <row r="4" spans="2:4" s="19" customFormat="1" ht="15.6" x14ac:dyDescent="0.3">
      <c r="B4" s="40" t="s">
        <v>24</v>
      </c>
      <c r="C4" s="105"/>
      <c r="D4" s="106" t="s">
        <v>70</v>
      </c>
    </row>
    <row r="5" spans="2:4" s="19" customFormat="1" ht="32.25" customHeight="1" x14ac:dyDescent="0.3">
      <c r="B5" s="44" t="s">
        <v>66</v>
      </c>
      <c r="C5" s="414" t="s">
        <v>67</v>
      </c>
      <c r="D5" s="415"/>
    </row>
    <row r="6" spans="2:4" s="19" customFormat="1" ht="15.6" x14ac:dyDescent="0.3">
      <c r="B6" s="23" t="s">
        <v>68</v>
      </c>
      <c r="C6" s="416" t="s">
        <v>69</v>
      </c>
      <c r="D6" s="417"/>
    </row>
    <row r="7" spans="2:4" s="19" customFormat="1" ht="48.75" customHeight="1" x14ac:dyDescent="0.3">
      <c r="B7" s="23"/>
      <c r="C7" s="99" t="s">
        <v>144</v>
      </c>
      <c r="D7" s="100"/>
    </row>
    <row r="8" spans="2:4" s="19" customFormat="1" ht="46.2" customHeight="1" x14ac:dyDescent="0.3">
      <c r="B8" s="44" t="s">
        <v>145</v>
      </c>
      <c r="C8" s="333" t="s">
        <v>146</v>
      </c>
      <c r="D8" s="45"/>
    </row>
    <row r="9" spans="2:4" s="19" customFormat="1" ht="15.6" x14ac:dyDescent="0.3">
      <c r="B9" s="23" t="s">
        <v>147</v>
      </c>
      <c r="C9" s="35" t="s">
        <v>23</v>
      </c>
      <c r="D9" s="101"/>
    </row>
    <row r="10" spans="2:4" s="19" customFormat="1" ht="15.6" x14ac:dyDescent="0.3">
      <c r="B10" s="23"/>
      <c r="C10" s="102" t="s">
        <v>22</v>
      </c>
      <c r="D10" s="101"/>
    </row>
    <row r="11" spans="2:4" s="19" customFormat="1" ht="15.6" x14ac:dyDescent="0.3">
      <c r="B11" s="23"/>
      <c r="C11" s="102" t="s">
        <v>21</v>
      </c>
      <c r="D11" s="101"/>
    </row>
    <row r="12" spans="2:4" s="19" customFormat="1" ht="15.6" x14ac:dyDescent="0.3">
      <c r="B12" s="23"/>
      <c r="C12" s="102" t="s">
        <v>20</v>
      </c>
      <c r="D12" s="101"/>
    </row>
    <row r="13" spans="2:4" s="19" customFormat="1" ht="28.8" x14ac:dyDescent="0.3">
      <c r="B13" s="23"/>
      <c r="C13" s="334" t="s">
        <v>148</v>
      </c>
      <c r="D13" s="101"/>
    </row>
    <row r="14" spans="2:4" s="19" customFormat="1" ht="32.25" customHeight="1" x14ac:dyDescent="0.3">
      <c r="B14" s="104" t="s">
        <v>60</v>
      </c>
      <c r="C14" s="404" t="s">
        <v>133</v>
      </c>
      <c r="D14" s="405"/>
    </row>
    <row r="15" spans="2:4" s="19" customFormat="1" ht="15.6" x14ac:dyDescent="0.3">
      <c r="B15" s="28"/>
      <c r="C15" s="107"/>
      <c r="D15" s="108" t="s">
        <v>70</v>
      </c>
    </row>
    <row r="16" spans="2:4" s="19" customFormat="1" ht="15.6" x14ac:dyDescent="0.3">
      <c r="B16" s="39" t="s">
        <v>19</v>
      </c>
      <c r="C16" s="26"/>
      <c r="D16" s="38"/>
    </row>
    <row r="17" spans="2:4" s="19" customFormat="1" ht="15.75" customHeight="1" x14ac:dyDescent="0.3">
      <c r="B17" s="408" t="s">
        <v>18</v>
      </c>
      <c r="C17" s="409"/>
      <c r="D17" s="410"/>
    </row>
    <row r="18" spans="2:4" s="19" customFormat="1" ht="31.2" x14ac:dyDescent="0.3">
      <c r="B18" s="32" t="s">
        <v>17</v>
      </c>
      <c r="C18" s="37" t="s">
        <v>16</v>
      </c>
      <c r="D18" s="36"/>
    </row>
    <row r="19" spans="2:4" s="33" customFormat="1" ht="17.25" customHeight="1" x14ac:dyDescent="0.3">
      <c r="B19" s="23" t="s">
        <v>15</v>
      </c>
      <c r="C19" s="35" t="s">
        <v>14</v>
      </c>
      <c r="D19" s="34"/>
    </row>
    <row r="20" spans="2:4" s="19" customFormat="1" ht="17.25" customHeight="1" x14ac:dyDescent="0.3">
      <c r="B20" s="32" t="s">
        <v>13</v>
      </c>
      <c r="C20" s="31" t="s">
        <v>12</v>
      </c>
      <c r="D20" s="30"/>
    </row>
    <row r="21" spans="2:4" s="19" customFormat="1" ht="17.25" customHeight="1" x14ac:dyDescent="0.3">
      <c r="B21" s="110" t="s">
        <v>11</v>
      </c>
      <c r="C21" s="109" t="s">
        <v>10</v>
      </c>
      <c r="D21" s="111"/>
    </row>
    <row r="22" spans="2:4" s="190" customFormat="1" ht="17.25" customHeight="1" x14ac:dyDescent="0.3">
      <c r="B22" s="191" t="s">
        <v>91</v>
      </c>
      <c r="C22" s="398" t="s">
        <v>93</v>
      </c>
      <c r="D22" s="420"/>
    </row>
    <row r="23" spans="2:4" s="19" customFormat="1" ht="31.5" customHeight="1" x14ac:dyDescent="0.3">
      <c r="B23" s="192" t="s">
        <v>71</v>
      </c>
      <c r="C23" s="418" t="s">
        <v>92</v>
      </c>
      <c r="D23" s="419"/>
    </row>
    <row r="24" spans="2:4" s="19" customFormat="1" ht="15.6" x14ac:dyDescent="0.3">
      <c r="B24" s="29"/>
      <c r="C24" s="107"/>
      <c r="D24" s="108" t="s">
        <v>70</v>
      </c>
    </row>
    <row r="25" spans="2:4" s="19" customFormat="1" ht="15.6" x14ac:dyDescent="0.3">
      <c r="B25" s="27" t="s">
        <v>9</v>
      </c>
      <c r="C25" s="26"/>
      <c r="D25" s="25"/>
    </row>
    <row r="26" spans="2:4" s="19" customFormat="1" ht="15.75" customHeight="1" x14ac:dyDescent="0.3">
      <c r="B26" s="411" t="s">
        <v>8</v>
      </c>
      <c r="C26" s="412"/>
      <c r="D26" s="413"/>
    </row>
    <row r="27" spans="2:4" s="19" customFormat="1" ht="34.5" customHeight="1" x14ac:dyDescent="0.3">
      <c r="B27" s="22" t="s">
        <v>7</v>
      </c>
      <c r="C27" s="24" t="s">
        <v>6</v>
      </c>
      <c r="D27" s="21"/>
    </row>
    <row r="28" spans="2:4" s="19" customFormat="1" ht="18.75" customHeight="1" x14ac:dyDescent="0.3">
      <c r="B28" s="85" t="s">
        <v>5</v>
      </c>
      <c r="C28" s="86" t="s">
        <v>61</v>
      </c>
      <c r="D28" s="20"/>
    </row>
    <row r="29" spans="2:4" s="19" customFormat="1" ht="32.25" customHeight="1" x14ac:dyDescent="0.3">
      <c r="B29" s="22" t="s">
        <v>72</v>
      </c>
      <c r="C29" s="24" t="s">
        <v>73</v>
      </c>
      <c r="D29" s="21"/>
    </row>
    <row r="30" spans="2:4" s="19" customFormat="1" ht="18.75" customHeight="1" x14ac:dyDescent="0.3">
      <c r="B30" s="85" t="s">
        <v>76</v>
      </c>
      <c r="C30" s="86" t="s">
        <v>62</v>
      </c>
      <c r="D30" s="20"/>
    </row>
    <row r="31" spans="2:4" s="19" customFormat="1" ht="18.75" customHeight="1" x14ac:dyDescent="0.3">
      <c r="B31" s="22" t="s">
        <v>4</v>
      </c>
      <c r="C31" s="113" t="s">
        <v>126</v>
      </c>
      <c r="D31" s="21"/>
    </row>
    <row r="32" spans="2:4" s="19" customFormat="1" ht="18.75" customHeight="1" x14ac:dyDescent="0.3">
      <c r="B32" s="23" t="s">
        <v>74</v>
      </c>
      <c r="C32" s="112" t="s">
        <v>63</v>
      </c>
      <c r="D32" s="20"/>
    </row>
    <row r="33" spans="2:4" s="19" customFormat="1" ht="33.75" customHeight="1" x14ac:dyDescent="0.3">
      <c r="B33" s="103" t="s">
        <v>75</v>
      </c>
      <c r="C33" s="406" t="s">
        <v>64</v>
      </c>
      <c r="D33" s="407"/>
    </row>
  </sheetData>
  <mergeCells count="9">
    <mergeCell ref="B3:C3"/>
    <mergeCell ref="C14:D14"/>
    <mergeCell ref="C33:D33"/>
    <mergeCell ref="B17:D17"/>
    <mergeCell ref="B26:D26"/>
    <mergeCell ref="C5:D5"/>
    <mergeCell ref="C6:D6"/>
    <mergeCell ref="C23:D23"/>
    <mergeCell ref="C22:D22"/>
  </mergeCells>
  <hyperlinks>
    <hyperlink ref="D1" location="TOC!A1" display="Return to TOC"/>
    <hyperlink ref="B3:C3" location="TOC!F21" display="Click Here for important information regarding the 2017/18 and 2019/20 survey year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B7" sqref="B7"/>
    </sheetView>
  </sheetViews>
  <sheetFormatPr defaultRowHeight="14.4" x14ac:dyDescent="0.3"/>
  <cols>
    <col min="1" max="1" width="13.109375" customWidth="1"/>
    <col min="2" max="2" width="22.109375" bestFit="1" customWidth="1"/>
    <col min="3" max="3" width="10.44140625" bestFit="1" customWidth="1"/>
    <col min="4" max="4" width="10.33203125" bestFit="1" customWidth="1"/>
  </cols>
  <sheetData>
    <row r="1" spans="1:4" x14ac:dyDescent="0.3">
      <c r="A1" s="46" t="s">
        <v>37</v>
      </c>
      <c r="B1" t="s" vm="6">
        <v>131</v>
      </c>
    </row>
    <row r="2" spans="1:4" x14ac:dyDescent="0.3">
      <c r="A2" s="46" t="s">
        <v>47</v>
      </c>
      <c r="B2" t="s" vm="2">
        <v>120</v>
      </c>
    </row>
    <row r="3" spans="1:4" x14ac:dyDescent="0.3">
      <c r="A3" s="46" t="s">
        <v>121</v>
      </c>
      <c r="B3" t="s" vm="3">
        <v>120</v>
      </c>
    </row>
    <row r="4" spans="1:4" x14ac:dyDescent="0.3">
      <c r="A4" s="46" t="s">
        <v>122</v>
      </c>
      <c r="B4" t="s" vm="4">
        <v>120</v>
      </c>
    </row>
    <row r="6" spans="1:4" x14ac:dyDescent="0.3">
      <c r="A6" s="46" t="s">
        <v>25</v>
      </c>
      <c r="B6" t="s">
        <v>33</v>
      </c>
      <c r="C6" t="s">
        <v>34</v>
      </c>
      <c r="D6" t="s">
        <v>35</v>
      </c>
    </row>
    <row r="7" spans="1:4" x14ac:dyDescent="0.3">
      <c r="A7" s="47" t="s">
        <v>38</v>
      </c>
      <c r="B7" s="48">
        <v>84.970505257758404</v>
      </c>
      <c r="C7" s="48">
        <v>11.05411644011285</v>
      </c>
      <c r="D7" s="48">
        <v>3.9753783021287505</v>
      </c>
    </row>
    <row r="8" spans="1:4" x14ac:dyDescent="0.3">
      <c r="A8" s="47" t="s">
        <v>39</v>
      </c>
      <c r="B8" s="48">
        <v>71.827736477826193</v>
      </c>
      <c r="C8" s="48">
        <v>18.943860548577288</v>
      </c>
      <c r="D8" s="48">
        <v>9.2284029735965145</v>
      </c>
    </row>
    <row r="9" spans="1:4" x14ac:dyDescent="0.3">
      <c r="A9" s="47" t="s">
        <v>40</v>
      </c>
      <c r="B9" s="48">
        <v>38.906009244992298</v>
      </c>
      <c r="C9" s="48">
        <v>36.337955829481253</v>
      </c>
      <c r="D9" s="48">
        <v>24.756034925526453</v>
      </c>
    </row>
    <row r="10" spans="1:4" x14ac:dyDescent="0.3">
      <c r="A10" s="47" t="s">
        <v>41</v>
      </c>
      <c r="B10" s="48">
        <v>60.030864197530867</v>
      </c>
      <c r="C10" s="48">
        <v>28.163580246913579</v>
      </c>
      <c r="D10" s="48">
        <v>11.805555555555555</v>
      </c>
    </row>
    <row r="11" spans="1:4" x14ac:dyDescent="0.3">
      <c r="A11" s="47" t="s">
        <v>42</v>
      </c>
      <c r="B11" s="48">
        <v>51.005154639175252</v>
      </c>
      <c r="C11" s="48">
        <v>31.005154639175259</v>
      </c>
      <c r="D11" s="48">
        <v>17.989690721649485</v>
      </c>
    </row>
    <row r="12" spans="1:4" x14ac:dyDescent="0.3">
      <c r="A12" s="47" t="s">
        <v>43</v>
      </c>
      <c r="B12" s="48">
        <v>79.753022896835603</v>
      </c>
      <c r="C12" s="48">
        <v>13.326472858245433</v>
      </c>
      <c r="D12" s="48">
        <v>6.9205042449189609</v>
      </c>
    </row>
    <row r="13" spans="1:4" x14ac:dyDescent="0.3">
      <c r="A13" s="47" t="s">
        <v>44</v>
      </c>
      <c r="B13" s="48">
        <v>81.39953691793157</v>
      </c>
      <c r="C13" s="48">
        <v>13.480833547723181</v>
      </c>
      <c r="D13" s="48">
        <v>5.1196295343452531</v>
      </c>
    </row>
    <row r="14" spans="1:4" x14ac:dyDescent="0.3">
      <c r="A14" s="47" t="s">
        <v>29</v>
      </c>
      <c r="B14" s="48">
        <v>66.849023351446618</v>
      </c>
      <c r="C14" s="48">
        <v>21.754295784990454</v>
      </c>
      <c r="D14" s="48">
        <v>11.396680863562931</v>
      </c>
    </row>
    <row r="18" spans="1:4" x14ac:dyDescent="0.3">
      <c r="A18" s="46" t="s">
        <v>30</v>
      </c>
      <c r="B18" t="s" vm="1">
        <v>107</v>
      </c>
    </row>
    <row r="20" spans="1:4" x14ac:dyDescent="0.3">
      <c r="A20" s="46" t="s">
        <v>25</v>
      </c>
      <c r="B20" t="s">
        <v>85</v>
      </c>
      <c r="C20" t="s">
        <v>86</v>
      </c>
      <c r="D20" t="s">
        <v>87</v>
      </c>
    </row>
    <row r="21" spans="1:4" x14ac:dyDescent="0.3">
      <c r="A21" s="47" t="s">
        <v>26</v>
      </c>
      <c r="B21" s="48">
        <v>83.166428230805906</v>
      </c>
      <c r="C21" s="48">
        <v>82.359011994587533</v>
      </c>
      <c r="D21" s="48">
        <v>80.947756705244629</v>
      </c>
    </row>
    <row r="22" spans="1:4" x14ac:dyDescent="0.3">
      <c r="A22" s="47" t="s">
        <v>27</v>
      </c>
      <c r="B22" s="48">
        <v>82.45072429351697</v>
      </c>
      <c r="C22" s="48">
        <v>83.009221014088283</v>
      </c>
      <c r="D22" s="48">
        <v>81.859622144112478</v>
      </c>
    </row>
    <row r="23" spans="1:4" x14ac:dyDescent="0.3">
      <c r="A23" s="47" t="s">
        <v>28</v>
      </c>
      <c r="B23" s="48">
        <v>81.645731863624718</v>
      </c>
      <c r="C23" s="48">
        <v>83.294875602567913</v>
      </c>
      <c r="D23" s="48">
        <v>81.934259817057551</v>
      </c>
    </row>
    <row r="24" spans="1:4" x14ac:dyDescent="0.3">
      <c r="A24" s="47" t="s">
        <v>36</v>
      </c>
      <c r="B24" s="48">
        <v>80.089736399326966</v>
      </c>
      <c r="C24" s="48">
        <v>81.882859862718576</v>
      </c>
      <c r="D24" s="48">
        <v>80.618324464986216</v>
      </c>
    </row>
    <row r="25" spans="1:4" x14ac:dyDescent="0.3">
      <c r="A25" s="47" t="s">
        <v>116</v>
      </c>
      <c r="B25" s="48">
        <v>83.740472933359385</v>
      </c>
      <c r="C25" s="48">
        <v>83.181576825502958</v>
      </c>
      <c r="D25" s="48">
        <v>82.063439742386976</v>
      </c>
    </row>
    <row r="26" spans="1:4" x14ac:dyDescent="0.3">
      <c r="A26" s="47" t="s">
        <v>131</v>
      </c>
      <c r="B26" s="48">
        <v>84.970505257758404</v>
      </c>
      <c r="C26" s="48">
        <v>83.393742846241892</v>
      </c>
      <c r="D26" s="48">
        <v>82.96304957904583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6 5 8 3 3 c a - a b 2 c - 4 e 9 3 - b 0 2 b - 8 a 3 5 0 6 a 3 8 8 c 1 " > < 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0.xml>��< ? x m l   v e r s i o n = " 1 . 0 "   e n c o d i n g = " U T F - 1 6 " ? > < G e m i n i   x m l n s = " h t t p : / / g e m i n i / p i v o t c u s t o m i z a t i o n / T a b l e X M L _ P i v o t D a t a F I N A L _ f 5 7 9 3 8 5 9 - b 7 e a - 4 0 6 9 - a 0 3 5 - a 7 1 2 b 2 1 1 9 0 3 3 " > < C u s t o m C o n t e n t > & l t ; T a b l e W i d g e t G r i d S e r i a l i z a t i o n   x m l n s : x s d = " h t t p : / / w w w . w 3 . o r g / 2 0 0 1 / X M L S c h e m a "   x m l n s : x s i = " h t t p : / / w w w . w 3 . o r g / 2 0 0 1 / X M L S c h e m a - i n s t a n c e " & g t ; & l t ; C o l u m n S u g g e s t e d T y p e & g t ; & l t ; i t e m & g t ; & l t ; k e y & g t ; & l t ; s t r i n g & g t ; N 2 & 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6 2 & l t ; / i n t & g t ; & l t ; / v a l u e & g t ; & l t ; / i t e m & g t ; & l t ; i t e m & g t ; & l t ; k e y & g t ; & l t ; s t r i n g & g t ; G R O U P & l t ; / s t r i n g & g t ; & l t ; / k e y & g t ; & l t ; v a l u e & g t ; & l t ; i n t & g t ; 2 3 4 & l t ; / i n t & g t ; & l t ; / v a l u e & g t ; & l t ; / i t e m & g t ; & l t ; i t e m & g t ; & l t ; k e y & g t ; & l t ; s t r i n g & g t ; # & l t ; / s t r i n g & g t ; & l t ; / k e y & g t ; & l t ; v a l u e & g t ; & l t ; i n t & g t ; 1 7 4 & 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N & l t ; / s t r i n g & g t ; & l t ; / k e y & g t ; & l t ; v a l u e & g t ; & l t ; i n t & g t ; 4 6 & l t ; / i n t & g t ; & l t ; / v a l u e & g t ; & l t ; / i t e m & g t ; & l t ; i t e m & g t ; & l t ; k e y & g t ; & l t ; s t r i n g & g t ; V S A T & l t ; / s t r i n g & g t ; & l t ; / k e y & g t ; & l t ; v a l u e & g t ; & l t ; i n t & g t ; 6 7 & l t ; / i n t & g t ; & l t ; / v a l u e & g t ; & l t ; / i t e m & g t ; & l t ; i t e m & g t ; & l t ; k e y & g t ; & l t ; s t r i n g & g t ; S A T & l t ; / s t r i n g & g t ; & l t ; / k e y & g t ; & l t ; v a l u e & g t ; & l t ; i n t & g t ; 5 8 & l t ; / i n t & g t ; & l t ; / v a l u e & g t ; & l t ; / i t e m & g t ; & l t ; i t e m & g t ; & l t ; k e y & g t ; & l t ; s t r i n g & g t ; D I S & l t ; / s t r i n g & g t ; & l t ; / k e y & g t ; & l t ; v a l u e & g t ; & l t ; i n t & g t ; 5 6 & l t ; / i n t & g t ; & l t ; / v a l u e & g t ; & l t ; / i t e m & g t ; & l t ; i t e m & g t ; & l t ; k e y & g t ; & l t ; s t r i n g & g t ; V D I S & l t ; / s t r i n g & g t ; & l t ; / k e y & g t ; & l t ; v a l u e & g t ; & l t ; i n t & g t ; 6 5 & l t ; / i n t & g t ; & l t ; / v a l u e & g t ; & l t ; / i t e m & g t ; & l t ; i t e m & g t ; & l t ; k e y & g t ; & l t ; s t r i n g & g t ; Y E S & l t ; / s t r i n g & g t ; & l t ; / k e y & g t ; & l t ; v a l u e & g t ; & l t ; i n t & g t ; 5 7 & l t ; / i n t & g t ; & l t ; / v a l u e & g t ; & l t ; / i t e m & g t ; & l t ; i t e m & g t ; & l t ; k e y & g t ; & l t ; s t r i n g & g t ; N O & l t ; / s t r i n g & g t ; & l t ; / k e y & g t ; & l t ; v a l u e & g t ; & l t ; i n t & g t ; 5 6 & 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N 2 & l t ; / s t r i n g & g t ; & l t ; / k e y & g t ; & l t ; v a l u e & g t ; & l t ; i n t & g t ; 5 3 & 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N & l t ; / s t r i n g & g t ; & l t ; / k e y & g t ; & l t ; v a l u e & g t ; & l t ; i n t & g t ; 9 & l t ; / i n t & g t ; & l t ; / v a l u e & g t ; & l t ; / i t e m & g t ; & l t ; i t e m & g t ; & l t ; k e y & g t ; & l t ; s t r i n g & g t ; V S A T & l t ; / s t r i n g & g t ; & l t ; / k e y & g t ; & l t ; v a l u e & g t ; & l t ; i n t & g t ; 1 0 & l t ; / i n t & g t ; & l t ; / v a l u e & g t ; & l t ; / i t e m & g t ; & l t ; i t e m & g t ; & l t ; k e y & g t ; & l t ; s t r i n g & g t ; S A T & l t ; / s t r i n g & g t ; & l t ; / k e y & g t ; & l t ; v a l u e & g t ; & l t ; i n t & g t ; 1 1 & l t ; / i n t & g t ; & l t ; / v a l u e & g t ; & l t ; / i t e m & g t ; & l t ; i t e m & g t ; & l t ; k e y & g t ; & l t ; s t r i n g & g t ; D I S & l t ; / s t r i n g & g t ; & l t ; / k e y & g t ; & l t ; v a l u e & g t ; & l t ; i n t & g t ; 1 2 & l t ; / i n t & g t ; & l t ; / v a l u e & g t ; & l t ; / i t e m & g t ; & l t ; i t e m & g t ; & l t ; k e y & g t ; & l t ; s t r i n g & g t ; V D I S & l t ; / s t r i n g & g t ; & l t ; / k e y & g t ; & l t ; v a l u e & g t ; & l t ; i n t & g t ; 1 3 & l t ; / i n t & g t ; & l t ; / v a l u e & g t ; & l t ; / i t e m & g t ; & l t ; i t e m & g t ; & l t ; k e y & g t ; & l t ; s t r i n g & g t ; Y E S & l t ; / s t r i n g & g t ; & l t ; / k e y & g t ; & l t ; v a l u e & g t ; & l t ; i n t & g t ; 1 4 & l t ; / i n t & g t ; & l t ; / v a l u e & g t ; & l t ; / i t e m & g t ; & l t ; i t e m & g t ; & l t ; k e y & g t ; & l t ; s t r i n g & g t ; N O & l t ; / s t r i n g & g t ; & l t ; / k e y & g t ; & l t ; v a l u e & g t ; & l t ; i n t & g t ; 1 5 & l t ; / i n t & g t ; & l t ; / v a l u e & g t ; & l t ; / i t e m & g t ; & l t ; i t e m & g t ; & l t ; k e y & g t ; & l t ; s t r i n g & g t ; A C A D _ G R O U P & l t ; / s t r i n g & g t ; & l t ; / k e y & g t ; & l t ; v a l u e & g t ; & l t ; i n t & g t ; 1 6 & l t ; / i n t & g t ; & l t ; / v a l u e & g t ; & l t ; / i t e m & g t ; & l t ; i t e m & g t ; & l t ; k e y & g t ; & l t ; s t r i n g & g t ; A C A D _ G R O U P _ D E S C R & l t ; / s t r i n g & g t ; & l t ; / k e y & g t ; & l t ; v a l u e & g t ; & l t ; i n t & g t ; 1 7 & l t ; / i n t & g t ; & l t ; / v a l u e & g t ; & l t ; / i t e m & g t ; & l t ; i t e m & g t ; & l t ; k e y & g t ; & l t ; s t r i n g & g t ; C A M P U S & l t ; / s t r i n g & g t ; & l t ; / k e y & g t ; & l t ; v a l u e & g t ; & l t ; i n t & g t ; 1 8 & l t ; / i n t & g t ; & l t ; / v a l u e & g t ; & l t ; / i t e m & g t ; & l t ; i t e m & g t ; & l t ; k e y & g t ; & l t ; s t r i n g & g t ; C A M P U S _ D E S C R & l t ; / s t r i n g & g t ; & l t ; / k e y & g t ; & l t ; v a l u e & g t ; & l t ; i n t & g t ; 1 9 & l t ; / i n t & g t ; & l t ; / v a l u e & g t ; & l t ; / i t e m & g t ; & l t ; i t e m & g t ; & l t ; k e y & g t ; & l t ; s t r i n g & g t ; O C C   A r e a & l t ; / s t r i n g & g t ; & l t ; / k e y & g t ; & l t ; v a l u e & g t ; & l t ; i n t & g t ; 2 0 & l t ; / i n t & g t ; & l t ; / v a l u e & g t ; & l t ; / i t e m & g t ; & l t ; i t e m & g t ; & l t ; k e y & g t ; & l t ; s t r i n g & g t ; O C C   A r e a   D e s c r & l t ; / s t r i n g & g t ; & l t ; / k e y & g t ; & l t ; v a l u e & g t ; & l t ; i n t & g t ; 2 1 & l t ; / i n t & g t ; & l t ; / v a l u e & g t ; & l t ; / i t e m & g t ; & l t ; i t e m & g t ; & l t ; k e y & g t ; & l t ; s t r i n g & g t ; O C C   C o d e & l t ; / s t r i n g & g t ; & l t ; / k e y & g t ; & l t ; v a l u e & g t ; & l t ; i n t & g t ; 2 2 & l t ; / i n t & g t ; & l t ; / v a l u e & g t ; & l t ; / i t e m & g t ; & l t ; i t e m & g t ; & l t ; k e y & g t ; & l t ; s t r i n g & g t ; O C C   T i t l e & l t ; / s t r i n g & g t ; & l t ; / k e y & g t ; & l t ; v a l u e & g t ; & l t ; i n t & g t ; 2 3 & l t ; / i n t & g t ; & l t ; / v a l u e & g t ; & l t ; / i t e m & g t ; & l t ; i t e m & g t ; & l t ; k e y & g t ; & l t ; s t r i n g & g t ; F C _ M C U _ C O D E & l t ; / s t r i n g & g t ; & l t ; / k e y & g t ; & l t ; v a l u e & g t ; & l t ; i n t & g t ; 2 4 & l t ; / i n t & g t ; & l t ; / v a l u e & g t ; & l t ; / i t e m & g t ; & l t ; i t e m & g t ; & l t ; k e y & g t ; & l t ; s t r i n g & g t ; F C _ A P S _ N B R & l t ; / s t r i n g & g t ; & l t ; / k e y & g t ; & l t ; v a l u e & g t ; & l t ; i n t & g t ; 2 5 & l t ; / i n t & g t ; & l t ; / v a l u e & g t ; & l t ; / i t e m & g t ; & l t ; i t e m & g t ; & l t ; k e y & g t ; & l t ; s t r i n g & g t ; A C A D _ P L A N _ T Y P E & l t ; / s t r i n g & g t ; & l t ; / k e y & g t ; & l t ; v a l u e & g t ; & l t ; i n t & g t ; 2 6 & l t ; / i n t & g t ; & l t ; / v a l u e & g t ; & l t ; / i t e m & g t ; & l t ; i t e m & g t ; & l t ; k e y & g t ; & l t ; s t r i n g & g t ; A C A D _ P L A N _ T Y P E _ D E S C R & l t ; / s t r i n g & g t ; & l t ; / k e y & g t ; & l t ; v a l u e & g t ; & l t ; i n t & g t ; 2 7 & l t ; / i n t & g t ; & l t ; / v a l u e & g t ; & l t ; / i t e m & g t ; & l t ; i t e m & g t ; & l t ; k e y & g t ; & l t ; s t r i n g & g t ; D E G R E E & l t ; / s t r i n g & g t ; & l t ; / k e y & g t ; & l t ; v a l u e & g t ; & l t ; i n t & g t ; 2 8 & l t ; / i n t & g t ; & l t ; / v a l u e & g t ; & l t ; / i t e m & g t ; & l t ; i t e m & g t ; & l t ; k e y & g t ; & l t ; s t r i n g & g t ; D E G R E E _ D E S C R & l t ; / s t r i n g & g t ; & l t ; / k e y & g t ; & l t ; v a l u e & g t ; & l t ; i n t & g t ; 2 9 & l t ; / i n t & g t ; & l t ; / v a l u e & g t ; & l t ; / i t e m & g t ; & l t ; i t e m & g t ; & l t ; k e y & g t ; & l t ; s t r i n g & g t ; S e m e s t e r & l t ; / s t r i n g & g t ; & l t ; / k e y & g t ; & l t ; v a l u e & g t ; & l t ; i n t & g t ; 3 0 & l t ; / i n t & g t ; & l t ; / v a l u e & g t ; & l t ; / i t e m & g t ; & l t ; i t e m & g t ; & l t ; k e y & g t ; & l t ; s t r i n g & g t ; F i r s t G e n & l t ; / s t r i n g & g t ; & l t ; / k e y & g t ; & l t ; v a l u e & g t ; & l t ; i n t & g t ; 3 1 & l t ; / i n t & g t ; & l t ; / v a l u e & g t ; & l t ; / i t e m & g t ; & l t ; i t e m & g t ; & l t ; k e y & g t ; & l t ; s t r i n g & g t ; I n t l & l t ; / s t r i n g & g t ; & l t ; / k e y & g t ; & l t ; v a l u e & g t ; & l t ; i n t & g t ; 3 2 & l t ; / i n t & g t ; & l t ; / v a l u e & g t ; & l t ; / i t e m & g t ; & l t ; i t e m & g t ; & l t ; k e y & g t ; & l t ; s t r i n g & g t ; D i s a b & l t ; / s t r i n g & g t ; & l t ; / k e y & g t ; & l t ; v a l u e & g t ; & l t ; i n t & g t ; 3 3 & l t ; / i n t & g t ; & l t ; / v a l u e & g t ; & l t ; / i t e m & g t ; & l t ; i t e m & g t ; & l t ; k e y & g t ; & l t ; s t r i n g & g t ; A b o r & l t ; / s t r i n g & g t ; & l t ; / k e y & g t ; & l t ; v a l u e & g t ; & l t ; i n t & g t ; 3 4 & l t ; / i n t & g t ; & l t ; / v a l u e & g t ; & l t ; / i t e m & g t ; & l t ; i t e m & g t ; & l t ; k e y & g t ; & l t ; s t r i n g & g t ; G e n d e r & l t ; / s t r i n g & g t ; & l t ; / k e y & g t ; & l t ; v a l u e & g t ; & l t ; i n t & g t ; 3 5 & l t ; / i n t & g t ; & l t ; / v a l u e & g t ; & l t ; / i t e m & g t ; & l t ; i t e m & g t ; & l t ; k e y & g t ; & l t ; s t r i n g & g t ; P r e v P o s t S e c & l t ; / s t r i n g & g t ; & l t ; / k e y & g t ; & l t ; v a l u e & g t ; & l t ; i n t & g t ; 3 6 & l t ; / i n t & g t ; & l t ; / v a l u e & g t ; & l t ; / i t e m & g t ; & l t ; i t e m & g t ; & l t ; k e y & g t ; & l t ; s t r i n g & g t ; N 2 & l t ; / s t r i n g & g t ; & l t ; / k e y & g t ; & l t ; v a l u e & g t ; & l t ; i n t & g t ; 3 7 & 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c f 3 f d 3 8 a - 3 b 3 f - 4 e c a - 8 2 b 3 - 3 a f 0 a 2 2 e 1 9 3 a " > < 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5.xml>��< ? x m l   v e r s i o n = " 1 . 0 "   e n c o d i n g = " U T F - 1 6 " ? > < G e m i n i   x m l n s = " h t t p : / / g e m i n i / p i v o t c u s t o m i z a t i o n / I s S a n d b o x E m b e d d e d " > < C u s t o m C o n t e n t > < ! [ C D A T A [ y e s ] ] > < / C u s t o m C o n t e n t > < / G e m i n i > 
</file>

<file path=customXml/item16.xml>��< ? x m l   v e r s i o n = " 1 . 0 "   e n c o d i n g = " U T F - 1 6 " ? > < G e m i n i   x m l n s = " h t t p : / / g e m i n i / p i v o t c u s t o m i z a t i o n / a a 0 f 0 1 0 9 - 2 a a d - 4 5 9 4 - a 1 d 7 - f 3 a b c 3 b d 4 7 c c " > < 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7.xml>��< ? x m l   v e r s i o n = " 1 . 0 "   e n c o d i n g = " U T F - 1 6 " ? > < G e m i n i   x m l n s = " h t t p : / / g e m i n i / p i v o t c u s t o m i z a t i o n / f 4 d b 7 6 5 f - 1 3 e c - 4 2 d d - b 0 e b - 1 e 5 2 e 3 a c b a a 0 " > < 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8.xml>��< ? x m l   v e r s i o n = " 1 . 0 "   e n c o d i n g = " U T F - 1 6 " ? > < G e m i n i   x m l n s = " h t t p : / / g e m i n i / p i v o t c u s t o m i z a t i o n / 5 d 5 d 2 6 b 2 - 9 8 c 1 - 4 8 e 9 - b a 2 1 - e c 0 8 d 3 e 4 a b a 8 " > < 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C o u n t I n S a n d b o x " > < C u s t o m C o n t e n t > < ! [ C D A T A [ 1 ] ] > < / 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1.xml>��< ? x m l   v e r s i o n = " 1 . 0 "   e n c o d i n g = " U T F - 1 6 " ? > < G e m i n i   x m l n s = " h t t p : / / g e m i n i / p i v o t c u s t o m i z a t i o n / d 8 c e c 6 c 1 - 8 9 4 1 - 4 7 f 6 - 9 7 2 a - 3 3 c b 5 0 4 d e 4 0 9 " > < 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S A & 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S S F L _ N 2 & l t ; / K e y & g t ; & l t ; / a : K e y & g t ; & l t ; a : V a l u e   i : t y p e = " T a b l e W i d g e t B a s e V i e w S t a t e " / & g t ; & l t ; / a : K e y V a l u e O f D i a g r a m O b j e c t K e y a n y T y p e z b w N T n L X & g t ; & l t ; a : K e y V a l u e O f D i a g r a m O b j e c t K e y a n y T y p e z b w N T n L X & g t ; & l t ; a : K e y & g t ; & l t ; K e y & g t ; C o l u m n s \ S S F L _ A U & l t ; / K e y & g t ; & l t ; / a : K e y & g t ; & l t ; a : V a l u e   i : t y p e = " T a b l e W i d g e t B a s e V i e w S t a t e " / & g t ; & l t ; / a : K e y V a l u e O f D i a g r a m O b j e c t K e y a n y T y p e z b w N T n L X & g t ; & l t ; a : K e y V a l u e O f D i a g r a m O b j e c t K e y a n y T y p e z b w N T n L X & g t ; & l t ; a : K e y & g t ; & l t ; K e y & g t ; C o l u m n s \ S S F L _ S O M & l t ; / K e y & g t ; & l t ; / a : K e y & g t ; & l t ; a : V a l u e   i : t y p e = " T a b l e W i d g e t B a s e V i e w S t a t e " / & g t ; & l t ; / a : K e y V a l u e O f D i a g r a m O b j e c t K e y a n y T y p e z b w N T n L X & g t ; & l t ; a : K e y V a l u e O f D i a g r a m O b j e c t K e y a n y T y p e z b w N T n L X & g t ; & l t ; a : K e y & g t ; & l t ; K e y & g t ; C o l u m n s \ S S F L _ R N & l t ; / K e y & g t ; & l t ; / a : K e y & g t ; & l t ; a : V a l u e   i : t y p e = " T a b l e W i d g e t B a s e V i e w S t a t e " / & g t ; & l t ; / a : K e y V a l u e O f D i a g r a m O b j e c t K e y a n y T y p e z b w N T n L X & g t ; & l t ; a : K e y V a l u e O f D i a g r a m O b j e c t K e y a n y T y p e z b w N T n L X & g t ; & l t ; a : K e y & g t ; & l t ; K e y & g t ; C o l u m n s \ S S F L _ N 3 & l t ; / K e y & g t ; & l t ; / a : K e y & g t ; & l t ; a : V a l u e   i : t y p e = " T a b l e W i d g e t B a s e V i e w S t a t e " / & g t ; & l t ; / a : K e y V a l u e O f D i a g r a m O b j e c t K e y a n y T y p e z b w N T n L X & g t ; & l t ; a : K e y V a l u e O f D i a g r a m O b j e c t K e y a n y T y p e z b w N T n L X & g t ; & l t ; a : K e y & g t ; & l t ; K e y & g t ; C o l u m n s \ S S F L _ n o n e & l t ; / K e y & g t ; & l t ; / a : K e y & g t ; & l t ; a : V a l u e   i : t y p e = " T a b l e W i d g e t B a s e V i e w S t a t e " / & g t ; & l t ; / a : K e y V a l u e O f D i a g r a m O b j e c t K e y a n y T y p e z b w N T n L X & g t ; & l t ; a : K e y V a l u e O f D i a g r a m O b j e c t K e y a n y T y p e z b w N T n L X & g t ; & l t ; a : K e y & g t ; & l t ; K e y & g t ; C o l u m n s \ S S F L _ n 1 t o 5 & l t ; / K e y & g t ; & l t ; / a : K e y & g t ; & l t ; a : V a l u e   i : t y p e = " T a b l e W i d g e t B a s e V i e w S t a t e " / & g t ; & l t ; / a : K e y V a l u e O f D i a g r a m O b j e c t K e y a n y T y p e z b w N T n L X & g t ; & l t ; a : K e y V a l u e O f D i a g r a m O b j e c t K e y a n y T y p e z b w N T n L X & g t ; & l t ; a : K e y & g t ; & l t ; K e y & g t ; C o l u m n s \ S S F L _ n 6 t o 1 0 & l t ; / K e y & g t ; & l t ; / a : K e y & g t ; & l t ; a : V a l u e   i : t y p e = " T a b l e W i d g e t B a s e V i e w S t a t e " / & g t ; & l t ; / a : K e y V a l u e O f D i a g r a m O b j e c t K e y a n y T y p e z b w N T n L X & g t ; & l t ; a : K e y V a l u e O f D i a g r a m O b j e c t K e y a n y T y p e z b w N T n L X & g t ; & l t ; a : K e y & g t ; & l t ; K e y & g t ; C o l u m n s \ S S F L _ n 1 1 t o 1 5 & l t ; / K e y & g t ; & l t ; / a : K e y & g t ; & l t ; a : V a l u e   i : t y p e = " T a b l e W i d g e t B a s e V i e w S t a t e " / & g t ; & l t ; / a : K e y V a l u e O f D i a g r a m O b j e c t K e y a n y T y p e z b w N T n L X & g t ; & l t ; a : K e y V a l u e O f D i a g r a m O b j e c t K e y a n y T y p e z b w N T n L X & g t ; & l t ; a : K e y & g t ; & l t ; K e y & g t ; C o l u m n s \ S S F L _ n 1 6 t o 2 0 & l t ; / K e y & g t ; & l t ; / a : K e y & g t ; & l t ; a : V a l u e   i : t y p e = " T a b l e W i d g e t B a s e V i e w S t a t e " / & g t ; & l t ; / a : K e y V a l u e O f D i a g r a m O b j e c t K e y a n y T y p e z b w N T n L X & g t ; & l t ; a : K e y V a l u e O f D i a g r a m O b j e c t K e y a n y T y p e z b w N T n L X & g t ; & l t ; a : K e y & g t ; & l t ; K e y & g t ; C o l u m n s \ S S F L _ n 2 1 t o 2 5 & l t ; / K e y & g t ; & l t ; / a : K e y & g t ; & l t ; a : V a l u e   i : t y p e = " T a b l e W i d g e t B a s e V i e w S t a t e " / & g t ; & l t ; / a : K e y V a l u e O f D i a g r a m O b j e c t K e y a n y T y p e z b w N T n L X & g t ; & l t ; a : K e y V a l u e O f D i a g r a m O b j e c t K e y a n y T y p e z b w N T n L X & g t ; & l t ; a : K e y & g t ; & l t ; K e y & g t ; C o l u m n s \ S S F L _ p l u s 2 5 & 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S A & 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C U C O D E _ N 2 & l t ; / K e y & g t ; & l t ; / a : K e y & g t ; & l t ; a : V a l u e   i : t y p e = " T a b l e W i d g e t B a s e V i e w S t a t e " / & g t ; & l t ; / a : K e y V a l u e O f D i a g r a m O b j e c t K e y a n y T y p e z b w N T n L X & g t ; & l t ; a : K e y V a l u e O f D i a g r a m O b j e c t K e y a n y T y p e z b w N T n L X & g t ; & l t ; a : K e y & g t ; & l t ; K e y & g t ; C o l u m n s \ M C U C O D E _ A U & l t ; / K e y & g t ; & l t ; / a : K e y & g t ; & l t ; a : V a l u e   i : t y p e = " T a b l e W i d g e t B a s e V i e w S t a t e " / & g t ; & l t ; / a : K e y V a l u e O f D i a g r a m O b j e c t K e y a n y T y p e z b w N T n L X & g t ; & l t ; a : K e y V a l u e O f D i a g r a m O b j e c t K e y a n y T y p e z b w N T n L X & g t ; & l t ; a : K e y & g t ; & l t ; K e y & g t ; C o l u m n s \ M C U C O D E _ S O M & l t ; / K e y & g t ; & l t ; / a : K e y & g t ; & l t ; a : V a l u e   i : t y p e = " T a b l e W i d g e t B a s e V i e w S t a t e " / & g t ; & l t ; / a : K e y V a l u e O f D i a g r a m O b j e c t K e y a n y T y p e z b w N T n L X & g t ; & l t ; a : K e y V a l u e O f D i a g r a m O b j e c t K e y a n y T y p e z b w N T n L X & g t ; & l t ; a : K e y & g t ; & l t ; K e y & g t ; C o l u m n s \ M C U C O D E _ R N & l t ; / K e y & g t ; & l t ; / a : K e y & g t ; & l t ; a : V a l u e   i : t y p e = " T a b l e W i d g e t B a s e V i e w S t a t e " / & g t ; & l t ; / a : K e y V a l u e O f D i a g r a m O b j e c t K e y a n y T y p e z b w N T n L X & g t ; & l t ; a : K e y V a l u e O f D i a g r a m O b j e c t K e y a n y T y p e z b w N T n L X & g t ; & l t ; a : K e y & g t ; & l t ; K e y & g t ; C o l u m n s \ M C U C O D E _ N 3 & l t ; / K e y & g t ; & l t ; / a : K e y & g t ; & l t ; a : V a l u e   i : t y p e = " T a b l e W i d g e t B a s e V i e w S t a t e " / & g t ; & l t ; / a : K e y V a l u e O f D i a g r a m O b j e c t K e y a n y T y p e z b w N T n L X & g t ; & l t ; a : K e y V a l u e O f D i a g r a m O b j e c t K e y a n y T y p e z b w N T n L X & g t ; & l t ; a : K e y & g t ; & l t ; K e y & g t ; C o l u m n s \ M C U C O D E _ n o n e & l t ; / K e y & g t ; & l t ; / a : K e y & g t ; & l t ; a : V a l u e   i : t y p e = " T a b l e W i d g e t B a s e V i e w S t a t e " / & g t ; & l t ; / a : K e y V a l u e O f D i a g r a m O b j e c t K e y a n y T y p e z b w N T n L X & g t ; & l t ; a : K e y V a l u e O f D i a g r a m O b j e c t K e y a n y T y p e z b w N T n L X & g t ; & l t ; a : K e y & g t ; & l t ; K e y & g t ; C o l u m n s \ M C U C O D E _ n 1 t o 5 & l t ; / K e y & g t ; & l t ; / a : K e y & g t ; & l t ; a : V a l u e   i : t y p e = " T a b l e W i d g e t B a s e V i e w S t a t e " / & g t ; & l t ; / a : K e y V a l u e O f D i a g r a m O b j e c t K e y a n y T y p e z b w N T n L X & g t ; & l t ; a : K e y V a l u e O f D i a g r a m O b j e c t K e y a n y T y p e z b w N T n L X & g t ; & l t ; a : K e y & g t ; & l t ; K e y & g t ; C o l u m n s \ M C U C O D E _ n 6 t o 1 0 & l t ; / K e y & g t ; & l t ; / a : K e y & g t ; & l t ; a : V a l u e   i : t y p e = " T a b l e W i d g e t B a s e V i e w S t a t e " / & g t ; & l t ; / a : K e y V a l u e O f D i a g r a m O b j e c t K e y a n y T y p e z b w N T n L X & g t ; & l t ; a : K e y V a l u e O f D i a g r a m O b j e c t K e y a n y T y p e z b w N T n L X & g t ; & l t ; a : K e y & g t ; & l t ; K e y & g t ; C o l u m n s \ M C U C O D E _ n 1 1 t o 1 5 & l t ; / K e y & g t ; & l t ; / a : K e y & g t ; & l t ; a : V a l u e   i : t y p e = " T a b l e W i d g e t B a s e V i e w S t a t e " / & g t ; & l t ; / a : K e y V a l u e O f D i a g r a m O b j e c t K e y a n y T y p e z b w N T n L X & g t ; & l t ; a : K e y V a l u e O f D i a g r a m O b j e c t K e y a n y T y p e z b w N T n L X & g t ; & l t ; a : K e y & g t ; & l t ; K e y & g t ; C o l u m n s \ M C U C O D E _ n 1 6 t o 2 0 & l t ; / K e y & g t ; & l t ; / a : K e y & g t ; & l t ; a : V a l u e   i : t y p e = " T a b l e W i d g e t B a s e V i e w S t a t e " / & g t ; & l t ; / a : K e y V a l u e O f D i a g r a m O b j e c t K e y a n y T y p e z b w N T n L X & g t ; & l t ; a : K e y V a l u e O f D i a g r a m O b j e c t K e y a n y T y p e z b w N T n L X & g t ; & l t ; a : K e y & g t ; & l t ; K e y & g t ; C o l u m n s \ M C U C O D E _ n 2 1 t o 2 5 & l t ; / K e y & g t ; & l t ; / a : K e y & g t ; & l t ; a : V a l u e   i : t y p e = " T a b l e W i d g e t B a s e V i e w S t a t e " / & g t ; & l t ; / a : K e y V a l u e O f D i a g r a m O b j e c t K e y a n y T y p e z b w N T n L X & g t ; & l t ; a : K e y V a l u e O f D i a g r a m O b j e c t K e y a n y T y p e z b w N T n L X & g t ; & l t ; a : K e y & g t ; & l t ; K e y & g t ; C o l u m n s \ M C U C O D E _ p l u s 2 5 & l t ; / K e y & g t ; & l t ; / a : K e y & g t ; & l t ; a : V a l u e   i : t y p e = " T a b l e W i d g e t B a s e V i e w S t a t e " / & g t ; & l t ; / a : K e y V a l u e O f D i a g r a m O b j e c t K e y a n y T y p e z b w N T n L X & g t ; & l t ; a : K e y V a l u e O f D i a g r a m O b j e c t K e y a n y T y p e z b w N T n L X & g t ; & l t ; a : K e y & g t ; & l t ; K e y & g t ; C o l u m n s \ C o l l S i z e & 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S A & 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N 2 & l t ; / K e y & g t ; & l t ; / a : K e y & g t ; & l t ; a : V a l u e   i : t y p e = " T a b l e W i d g e t B a s e V i e w S t a t e " / & g t ; & l t ; / a : K e y V a l u e O f D i a g r a m O b j e c t K e y a n y T y p e z b w N T n L X & g t ; & l t ; a : K e y V a l u e O f D i a g r a m O b j e c t K e y a n y T y p e z b w N T n L X & g t ; & l t ; a : K e y & g t ; & l t ; K e y & g t ; C o l u m n s \ M E D I U M _ A U & l t ; / K e y & g t ; & l t ; / a : K e y & g t ; & l t ; a : V a l u e   i : t y p e = " T a b l e W i d g e t B a s e V i e w S t a t e " / & g t ; & l t ; / a : K e y V a l u e O f D i a g r a m O b j e c t K e y a n y T y p e z b w N T n L X & g t ; & l t ; a : K e y V a l u e O f D i a g r a m O b j e c t K e y a n y T y p e z b w N T n L X & g t ; & l t ; a : K e y & g t ; & l t ; K e y & g t ; C o l u m n s \ M E D I U M _ S O M & l t ; / K e y & g t ; & l t ; / a : K e y & g t ; & l t ; a : V a l u e   i : t y p e = " T a b l e W i d g e t B a s e V i e w S t a t e " / & g t ; & l t ; / a : K e y V a l u e O f D i a g r a m O b j e c t K e y a n y T y p e z b w N T n L X & g t ; & l t ; a : K e y V a l u e O f D i a g r a m O b j e c t K e y a n y T y p e z b w N T n L X & g t ; & l t ; a : K e y & g t ; & l t ; K e y & g t ; C o l u m n s \ M E D I U M _ R N & l t ; / K e y & g t ; & l t ; / a : K e y & g t ; & l t ; a : V a l u e   i : t y p e = " T a b l e W i d g e t B a s e V i e w S t a t e " / & g t ; & l t ; / a : K e y V a l u e O f D i a g r a m O b j e c t K e y a n y T y p e z b w N T n L X & g t ; & l t ; a : K e y V a l u e O f D i a g r a m O b j e c t K e y a n y T y p e z b w N T n L X & g t ; & l t ; a : K e y & g t ; & l t ; K e y & g t ; C o l u m n s \ M E D I U M _ N 3 & l t ; / K e y & g t ; & l t ; / a : K e y & g t ; & l t ; a : V a l u e   i : t y p e = " T a b l e W i d g e t B a s e V i e w S t a t e " / & g t ; & l t ; / a : K e y V a l u e O f D i a g r a m O b j e c t K e y a n y T y p e z b w N T n L X & g t ; & l t ; a : K e y V a l u e O f D i a g r a m O b j e c t K e y a n y T y p e z b w N T n L X & g t ; & l t ; a : K e y & g t ; & l t ; K e y & g t ; C o l u m n s \ M E D I U M _ n o n e & l t ; / K e y & g t ; & l t ; / a : K e y & g t ; & l t ; a : V a l u e   i : t y p e = " T a b l e W i d g e t B a s e V i e w S t a t e " / & g t ; & l t ; / a : K e y V a l u e O f D i a g r a m O b j e c t K e y a n y T y p e z b w N T n L X & g t ; & l t ; a : K e y V a l u e O f D i a g r a m O b j e c t K e y a n y T y p e z b w N T n L X & g t ; & l t ; a : K e y & g t ; & l t ; K e y & g t ; C o l u m n s \ M E D I U M _ n 1 t o 5 & l t ; / K e y & g t ; & l t ; / a : K e y & g t ; & l t ; a : V a l u e   i : t y p e = " T a b l e W i d g e t B a s e V i e w S t a t e " / & g t ; & l t ; / a : K e y V a l u e O f D i a g r a m O b j e c t K e y a n y T y p e z b w N T n L X & g t ; & l t ; a : K e y V a l u e O f D i a g r a m O b j e c t K e y a n y T y p e z b w N T n L X & g t ; & l t ; a : K e y & g t ; & l t ; K e y & g t ; C o l u m n s \ M E D I U M _ n 6 t o 1 0 & l t ; / K e y & g t ; & l t ; / a : K e y & g t ; & l t ; a : V a l u e   i : t y p e = " T a b l e W i d g e t B a s e V i e w S t a t e " / & g t ; & l t ; / a : K e y V a l u e O f D i a g r a m O b j e c t K e y a n y T y p e z b w N T n L X & g t ; & l t ; a : K e y V a l u e O f D i a g r a m O b j e c t K e y a n y T y p e z b w N T n L X & g t ; & l t ; a : K e y & g t ; & l t ; K e y & g t ; C o l u m n s \ M E D I U M _ n 1 1 t o 1 5 & l t ; / K e y & g t ; & l t ; / a : K e y & g t ; & l t ; a : V a l u e   i : t y p e = " T a b l e W i d g e t B a s e V i e w S t a t e " / & g t ; & l t ; / a : K e y V a l u e O f D i a g r a m O b j e c t K e y a n y T y p e z b w N T n L X & g t ; & l t ; a : K e y V a l u e O f D i a g r a m O b j e c t K e y a n y T y p e z b w N T n L X & g t ; & l t ; a : K e y & g t ; & l t ; K e y & g t ; C o l u m n s \ M E D I U M _ n 1 6 t o 2 0 & l t ; / K e y & g t ; & l t ; / a : K e y & g t ; & l t ; a : V a l u e   i : t y p e = " T a b l e W i d g e t B a s e V i e w S t a t e " / & g t ; & l t ; / a : K e y V a l u e O f D i a g r a m O b j e c t K e y a n y T y p e z b w N T n L X & g t ; & l t ; a : K e y V a l u e O f D i a g r a m O b j e c t K e y a n y T y p e z b w N T n L X & g t ; & l t ; a : K e y & g t ; & l t ; K e y & g t ; C o l u m n s \ M E D I U M _ n 2 1 t o 2 5 & l t ; / K e y & g t ; & l t ; / a : K e y & g t ; & l t ; a : V a l u e   i : t y p e = " T a b l e W i d g e t B a s e V i e w S t a t e " / & g t ; & l t ; / a : K e y V a l u e O f D i a g r a m O b j e c t K e y a n y T y p e z b w N T n L X & g t ; & l t ; a : K e y V a l u e O f D i a g r a m O b j e c t K e y a n y T y p e z b w N T n L X & g t ; & l t ; a : K e y & g t ; & l t ; K e y & g t ; C o l u m n s \ M E D I U M _ p l u s 2 5 & 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S A & 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Y S T E M _ N 2 & l t ; / K e y & g t ; & l t ; / a : K e y & g t ; & l t ; a : V a l u e   i : t y p e = " T a b l e W i d g e t B a s e V i e w S t a t e " / & g t ; & l t ; / a : K e y V a l u e O f D i a g r a m O b j e c t K e y a n y T y p e z b w N T n L X & g t ; & l t ; a : K e y V a l u e O f D i a g r a m O b j e c t K e y a n y T y p e z b w N T n L X & g t ; & l t ; a : K e y & g t ; & l t ; K e y & g t ; C o l u m n s \ S Y S T E M _ A U & l t ; / K e y & g t ; & l t ; / a : K e y & g t ; & l t ; a : V a l u e   i : t y p e = " T a b l e W i d g e t B a s e V i e w S t a t e " / & g t ; & l t ; / a : K e y V a l u e O f D i a g r a m O b j e c t K e y a n y T y p e z b w N T n L X & g t ; & l t ; a : K e y V a l u e O f D i a g r a m O b j e c t K e y a n y T y p e z b w N T n L X & g t ; & l t ; a : K e y & g t ; & l t ; K e y & g t ; C o l u m n s \ S Y S T E M _ S O M & l t ; / K e y & g t ; & l t ; / a : K e y & g t ; & l t ; a : V a l u e   i : t y p e = " T a b l e W i d g e t B a s e V i e w S t a t e " / & g t ; & l t ; / a : K e y V a l u e O f D i a g r a m O b j e c t K e y a n y T y p e z b w N T n L X & g t ; & l t ; a : K e y V a l u e O f D i a g r a m O b j e c t K e y a n y T y p e z b w N T n L X & g t ; & l t ; a : K e y & g t ; & l t ; K e y & g t ; C o l u m n s \ S Y S T E M _ R N & l t ; / K e y & g t ; & l t ; / a : K e y & g t ; & l t ; a : V a l u e   i : t y p e = " T a b l e W i d g e t B a s e V i e w S t a t e " / & g t ; & l t ; / a : K e y V a l u e O f D i a g r a m O b j e c t K e y a n y T y p e z b w N T n L X & g t ; & l t ; a : K e y V a l u e O f D i a g r a m O b j e c t K e y a n y T y p e z b w N T n L X & g t ; & l t ; a : K e y & g t ; & l t ; K e y & g t ; C o l u m n s \ S Y S T E M _ N 3 & l t ; / K e y & g t ; & l t ; / a : K e y & g t ; & l t ; a : V a l u e   i : t y p e = " T a b l e W i d g e t B a s e V i e w S t a t e " / & g t ; & l t ; / a : K e y V a l u e O f D i a g r a m O b j e c t K e y a n y T y p e z b w N T n L X & g t ; & l t ; a : K e y V a l u e O f D i a g r a m O b j e c t K e y a n y T y p e z b w N T n L X & g t ; & l t ; a : K e y & g t ; & l t ; K e y & g t ; C o l u m n s \ S Y S T E M _ n o n e & l t ; / K e y & g t ; & l t ; / a : K e y & g t ; & l t ; a : V a l u e   i : t y p e = " T a b l e W i d g e t B a s e V i e w S t a t e " / & g t ; & l t ; / a : K e y V a l u e O f D i a g r a m O b j e c t K e y a n y T y p e z b w N T n L X & g t ; & l t ; a : K e y V a l u e O f D i a g r a m O b j e c t K e y a n y T y p e z b w N T n L X & g t ; & l t ; a : K e y & g t ; & l t ; K e y & g t ; C o l u m n s \ S Y S T E M _ n 1 t o 5 & l t ; / K e y & g t ; & l t ; / a : K e y & g t ; & l t ; a : V a l u e   i : t y p e = " T a b l e W i d g e t B a s e V i e w S t a t e " / & g t ; & l t ; / a : K e y V a l u e O f D i a g r a m O b j e c t K e y a n y T y p e z b w N T n L X & g t ; & l t ; a : K e y V a l u e O f D i a g r a m O b j e c t K e y a n y T y p e z b w N T n L X & g t ; & l t ; a : K e y & g t ; & l t ; K e y & g t ; C o l u m n s \ S Y S T E M _ n 6 t o 1 0 & l t ; / K e y & g t ; & l t ; / a : K e y & g t ; & l t ; a : V a l u e   i : t y p e = " T a b l e W i d g e t B a s e V i e w S t a t e " / & g t ; & l t ; / a : K e y V a l u e O f D i a g r a m O b j e c t K e y a n y T y p e z b w N T n L X & g t ; & l t ; a : K e y V a l u e O f D i a g r a m O b j e c t K e y a n y T y p e z b w N T n L X & g t ; & l t ; a : K e y & g t ; & l t ; K e y & g t ; C o l u m n s \ S Y S T E M _ n 1 1 t o 1 5 & l t ; / K e y & g t ; & l t ; / a : K e y & g t ; & l t ; a : V a l u e   i : t y p e = " T a b l e W i d g e t B a s e V i e w S t a t e " / & g t ; & l t ; / a : K e y V a l u e O f D i a g r a m O b j e c t K e y a n y T y p e z b w N T n L X & g t ; & l t ; a : K e y V a l u e O f D i a g r a m O b j e c t K e y a n y T y p e z b w N T n L X & g t ; & l t ; a : K e y & g t ; & l t ; K e y & g t ; C o l u m n s \ S Y S T E M _ n 1 6 t o 2 0 & l t ; / K e y & g t ; & l t ; / a : K e y & g t ; & l t ; a : V a l u e   i : t y p e = " T a b l e W i d g e t B a s e V i e w S t a t e " / & g t ; & l t ; / a : K e y V a l u e O f D i a g r a m O b j e c t K e y a n y T y p e z b w N T n L X & g t ; & l t ; a : K e y V a l u e O f D i a g r a m O b j e c t K e y a n y T y p e z b w N T n L X & g t ; & l t ; a : K e y & g t ; & l t ; K e y & g t ; C o l u m n s \ S Y S T E M _ n 2 1 t o 2 5 & l t ; / K e y & g t ; & l t ; / a : K e y & g t ; & l t ; a : V a l u e   i : t y p e = " T a b l e W i d g e t B a s e V i e w S t a t e " / & g t ; & l t ; / a : K e y V a l u e O f D i a g r a m O b j e c t K e y a n y T y p e z b w N T n L X & g t ; & l t ; a : K e y V a l u e O f D i a g r a m O b j e c t K e y a n y T y p e z b w N T n L X & g t ; & l t ; a : K e y & g t ; & l t ; K e y & g t ; C o l u m n s \ S Y S T E M _ p l u s 2 5 & 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3.xml>��< ? x m l   v e r s i o n = " 1 . 0 "   e n c o d i n g = " U T F - 1 6 " ? > < G e m i n i   x m l n s = " h t t p : / / g e m i n i / p i v o t c u s t o m i z a t i o n / 2 4 4 2 7 c a 0 - e 1 5 c - 4 c 3 9 - 9 3 6 9 - 9 2 2 2 1 b 2 1 0 f 5 0 " > < 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C a l c u l a t e d F i e l d s > < S A H o s t H a s h > 0 < / S A H o s t H a s h > < G e m i n i F i e l d L i s t V i s i b l e > T r u e < / G e m i n i F i e l d L i s t V i s i b l e > < / S e t t i n g s > ] ] > < / C u s t o m C o n t e n t > < / G e m i n i > 
</file>

<file path=customXml/item24.xml>��< ? x m l   v e r s i o n = " 1 . 0 "   e n c o d i n g = " U T F - 1 6 " ? > < G e m i n i   x m l n s = " h t t p : / / g e m i n i / p i v o t c u s t o m i z a t i o n / 0 1 6 8 e 8 1 c - 9 3 2 2 - 4 9 0 6 - a a 8 a - a 7 c 5 c 9 f 7 9 f 4 4 " > < 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25.xml>��< ? x m l   v e r s i o n = " 1 . 0 "   e n c o d i n g = " U T F - 1 6 " ? > < G e m i n i   x m l n s = " h t t p : / / g e m i n i / p i v o t c u s t o m i z a t i o n / S a n d b o x N o n E m p t y " > < C u s t o m C o n t e n t > < ! [ C D A T A [ 1 ] ] > < / C u s t o m C o n t e n t > < / G e m i n i > 
</file>

<file path=customXml/item26.xml>��< ? x m l   v e r s i o n = " 1 . 0 "   e n c o d i n g = " U T F - 1 6 " ? > < G e m i n i   x m l n s = " h t t p : / / g e m i n i / p i v o t c u s t o m i z a t i o n / T a b l e O r d e r " > < C u s t o m C o n t e n t > P i v o t D a t a F I N A L   1 _ d 6 2 3 7 e 1 2 - e b e 8 - 4 2 7 f - 9 a a 9 - f 4 d 5 9 4 b 7 f b a d < / C u s t o m C o n t e n t > < / G e m i n i > 
</file>

<file path=customXml/item27.xml>��< ? x m l   v e r s i o n = " 1 . 0 "   e n c o d i n g = " U T F - 1 6 " ? > < G e m i n i   x m l n s = " h t t p : / / g e m i n i / p i v o t c u s t o m i z a t i o n / 0 8 d 5 e e 2 0 - f 7 1 1 - 4 3 1 8 - b 6 f 8 - f b 6 e 2 c a c 5 3 9 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2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  1 _ d 6 2 3 7 e 1 2 - e b e 8 - 4 2 7 f - 9 a a 9 - f 4 d 5 9 4 b 7 f b a d & l t ; / K e y & g t ; & l t ; V a l u e   x m l n s : a = " h t t p : / / s c h e m a s . d a t a c o n t r a c t . o r g / 2 0 0 4 / 0 7 / M i c r o s o f t . A n a l y s i s S e r v i c e s . C o m m o n " & g t ; & l t ; a : H a s F o c u s & g t ; t r u e & l t ; / a : H a s F o c u s & g t ; & l t ; a : S i z e A t D p i 9 6 & g t ; 1 4 3 & l t ; / a : S i z e A t D p i 9 6 & g t ; & l t ; a : V i s i b l e & g t ; t r u e & l t ; / a : V i s i b l e & g t ; & l t ; / V a l u e & g t ; & l t ; / K e y V a l u e O f s t r i n g S a n d b o x E d i t o r . M e a s u r e G r i d S t a t e S c d E 3 5 R y & g t ; & l t ; / A r r a y O f K e y V a l u e O f s t r i n g S a n d b o x E d i t o r . M e a s u r e G r i d S t a t e S c d E 3 5 R y & g t ; < / C u s t o m C o n t e n t > < / G e m i n i > 
</file>

<file path=customXml/item29.xml>��< ? x m l   v e r s i o n = " 1 . 0 "   e n c o d i n g = " U T F - 1 6 " ? > < G e m i n i   x m l n s = " h t t p : / / g e m i n i / p i v o t c u s t o m i z a t i o n / T a b l e X M L _ P i v o t D a t a F I N A L   1 _ d 6 2 3 7 e 1 2 - e b e 8 - 4 2 7 f - 9 a a 9 - f 4 d 5 9 4 b 7 f b a d " > < C u s t o m C o n t e n t > & l t ; T a b l e W i d g e t G r i d S e r i a l i z a t i o n   x m l n s : x s d = " h t t p : / / w w w . w 3 . o r g / 2 0 0 1 / X M L S c h e m a "   x m l n s : x s i = " h t t p : / / w w w . w 3 . o r g / 2 0 0 1 / X M L S c h e m a - i n s t a n c e " & g t ; & l t ; C o l u m n S u g g e s t e d T y p e & g t ; & l t ; i t e m & g t ; & l t ; k e y & g t ; & l t ; s t r i n g & g t ; S S F L _ N 2 & l t ; / s t r i n g & g t ; & l t ; / k e y & g t ; & l t ; v a l u e & g t ; & l t ; s t r i n g & g t ; E m p t y & l t ; / s t r i n g & g t ; & l t ; / v a l u e & g t ; & l t ; / i t e m & g t ; & l t ; i t e m & g t ; & l t ; k e y & g t ; & l t ; s t r i n g & g t ; S S F L _ A U & l t ; / s t r i n g & g t ; & l t ; / k e y & g t ; & l t ; v a l u e & g t ; & l t ; s t r i n g & g t ; E m p t y & l t ; / s t r i n g & g t ; & l t ; / v a l u e & g t ; & l t ; / i t e m & g t ; & l t ; i t e m & g t ; & l t ; k e y & g t ; & l t ; s t r i n g & g t ; S S F L _ S O M & l t ; / s t r i n g & g t ; & l t ; / k e y & g t ; & l t ; v a l u e & g t ; & l t ; s t r i n g & g t ; E m p t y & l t ; / s t r i n g & g t ; & l t ; / v a l u e & g t ; & l t ; / i t e m & g t ; & l t ; i t e m & g t ; & l t ; k e y & g t ; & l t ; s t r i n g & g t ; S S F L _ R N & l t ; / s t r i n g & g t ; & l t ; / k e y & g t ; & l t ; v a l u e & g t ; & l t ; s t r i n g & g t ; E m p t y & l t ; / s t r i n g & g t ; & l t ; / v a l u e & g t ; & l t ; / i t e m & g t ; & l t ; i t e m & g t ; & l t ; k e y & g t ; & l t ; s t r i n g & g t ; S S F L _ N 3 & l t ; / s t r i n g & g t ; & l t ; / k e y & g t ; & l t ; v a l u e & g t ; & l t ; s t r i n g & g t ; E m p t y & l t ; / s t r i n g & g t ; & l t ; / v a l u e & g t ; & l t ; / i t e m & g t ; & l t ; i t e m & g t ; & l t ; k e y & g t ; & l t ; s t r i n g & g t ; S S F L _ n o n e & l t ; / s t r i n g & g t ; & l t ; / k e y & g t ; & l t ; v a l u e & g t ; & l t ; s t r i n g & g t ; E m p t y & l t ; / s t r i n g & g t ; & l t ; / v a l u e & g t ; & l t ; / i t e m & g t ; & l t ; i t e m & g t ; & l t ; k e y & g t ; & l t ; s t r i n g & g t ; S S F L _ n 1 t o 5 & l t ; / s t r i n g & g t ; & l t ; / k e y & g t ; & l t ; v a l u e & g t ; & l t ; s t r i n g & g t ; E m p t y & l t ; / s t r i n g & g t ; & l t ; / v a l u e & g t ; & l t ; / i t e m & g t ; & l t ; i t e m & g t ; & l t ; k e y & g t ; & l t ; s t r i n g & g t ; S S F L _ n 6 t o 1 0 & l t ; / s t r i n g & g t ; & l t ; / k e y & g t ; & l t ; v a l u e & g t ; & l t ; s t r i n g & g t ; E m p t y & l t ; / s t r i n g & g t ; & l t ; / v a l u e & g t ; & l t ; / i t e m & g t ; & l t ; i t e m & g t ; & l t ; k e y & g t ; & l t ; s t r i n g & g t ; S S F L _ n 1 1 t o 1 5 & l t ; / s t r i n g & g t ; & l t ; / k e y & g t ; & l t ; v a l u e & g t ; & l t ; s t r i n g & g t ; E m p t y & l t ; / s t r i n g & g t ; & l t ; / v a l u e & g t ; & l t ; / i t e m & g t ; & l t ; i t e m & g t ; & l t ; k e y & g t ; & l t ; s t r i n g & g t ; S S F L _ n 1 6 t o 2 0 & l t ; / s t r i n g & g t ; & l t ; / k e y & g t ; & l t ; v a l u e & g t ; & l t ; s t r i n g & g t ; E m p t y & l t ; / s t r i n g & g t ; & l t ; / v a l u e & g t ; & l t ; / i t e m & g t ; & l t ; i t e m & g t ; & l t ; k e y & g t ; & l t ; s t r i n g & g t ; S S F L _ n 2 1 t o 2 5 & l t ; / s t r i n g & g t ; & l t ; / k e y & g t ; & l t ; v a l u e & g t ; & l t ; s t r i n g & g t ; E m p t y & l t ; / s t r i n g & g t ; & l t ; / v a l u e & g t ; & l t ; / i t e m & g t ; & l t ; i t e m & g t ; & l t ; k e y & g t ; & l t ; s t r i n g & g t ; S S F L _ p l u s 2 5 & l t ; / s t r i n g & g t ; & l t ; / k e y & g t ; & l t ; v a l u e & g t ; & l t ; s t r i n g & g t ; E m p t y & l t ; / s t r i n g & g t ; & l t ; / v a l u e & g t ; & l t ; / i t e m & g t ; & l t ; i t e m & g t ; & l t ; k e y & g t ; & l t ; s t r i n g & g t ; M C U C O D E _ N 2 & l t ; / s t r i n g & g t ; & l t ; / k e y & g t ; & l t ; v a l u e & g t ; & l t ; s t r i n g & g t ; E m p t y & l t ; / s t r i n g & g t ; & l t ; / v a l u e & g t ; & l t ; / i t e m & g t ; & l t ; i t e m & g t ; & l t ; k e y & g t ; & l t ; s t r i n g & g t ; M C U C O D E _ A U & l t ; / s t r i n g & g t ; & l t ; / k e y & g t ; & l t ; v a l u e & g t ; & l t ; s t r i n g & g t ; E m p t y & l t ; / s t r i n g & g t ; & l t ; / v a l u e & g t ; & l t ; / i t e m & g t ; & l t ; i t e m & g t ; & l t ; k e y & g t ; & l t ; s t r i n g & g t ; M C U C O D E _ S O M & l t ; / s t r i n g & g t ; & l t ; / k e y & g t ; & l t ; v a l u e & g t ; & l t ; s t r i n g & g t ; E m p t y & l t ; / s t r i n g & g t ; & l t ; / v a l u e & g t ; & l t ; / i t e m & g t ; & l t ; i t e m & g t ; & l t ; k e y & g t ; & l t ; s t r i n g & g t ; M C U C O D E _ R N & l t ; / s t r i n g & g t ; & l t ; / k e y & g t ; & l t ; v a l u e & g t ; & l t ; s t r i n g & g t ; E m p t y & l t ; / s t r i n g & g t ; & l t ; / v a l u e & g t ; & l t ; / i t e m & g t ; & l t ; i t e m & g t ; & l t ; k e y & g t ; & l t ; s t r i n g & g t ; M C U C O D E _ N 3 & l t ; / s t r i n g & g t ; & l t ; / k e y & g t ; & l t ; v a l u e & g t ; & l t ; s t r i n g & g t ; E m p t y & l t ; / s t r i n g & g t ; & l t ; / v a l u e & g t ; & l t ; / i t e m & g t ; & l t ; i t e m & g t ; & l t ; k e y & g t ; & l t ; s t r i n g & g t ; M C U C O D E _ n o n e & l t ; / s t r i n g & g t ; & l t ; / k e y & g t ; & l t ; v a l u e & g t ; & l t ; s t r i n g & g t ; E m p t y & l t ; / s t r i n g & g t ; & l t ; / v a l u e & g t ; & l t ; / i t e m & g t ; & l t ; i t e m & g t ; & l t ; k e y & g t ; & l t ; s t r i n g & g t ; M C U C O D E _ n 1 t o 5 & l t ; / s t r i n g & g t ; & l t ; / k e y & g t ; & l t ; v a l u e & g t ; & l t ; s t r i n g & g t ; E m p t y & l t ; / s t r i n g & g t ; & l t ; / v a l u e & g t ; & l t ; / i t e m & g t ; & l t ; i t e m & g t ; & l t ; k e y & g t ; & l t ; s t r i n g & g t ; M C U C O D E _ n 6 t o 1 0 & l t ; / s t r i n g & g t ; & l t ; / k e y & g t ; & l t ; v a l u e & g t ; & l t ; s t r i n g & g t ; E m p t y & l t ; / s t r i n g & g t ; & l t ; / v a l u e & g t ; & l t ; / i t e m & g t ; & l t ; i t e m & g t ; & l t ; k e y & g t ; & l t ; s t r i n g & g t ; M C U C O D E _ n 1 1 t o 1 5 & l t ; / s t r i n g & g t ; & l t ; / k e y & g t ; & l t ; v a l u e & g t ; & l t ; s t r i n g & g t ; E m p t y & l t ; / s t r i n g & g t ; & l t ; / v a l u e & g t ; & l t ; / i t e m & g t ; & l t ; i t e m & g t ; & l t ; k e y & g t ; & l t ; s t r i n g & g t ; M C U C O D E _ n 1 6 t o 2 0 & l t ; / s t r i n g & g t ; & l t ; / k e y & g t ; & l t ; v a l u e & g t ; & l t ; s t r i n g & g t ; E m p t y & l t ; / s t r i n g & g t ; & l t ; / v a l u e & g t ; & l t ; / i t e m & g t ; & l t ; i t e m & g t ; & l t ; k e y & g t ; & l t ; s t r i n g & g t ; M C U C O D E _ n 2 1 t o 2 5 & l t ; / s t r i n g & g t ; & l t ; / k e y & g t ; & l t ; v a l u e & g t ; & l t ; s t r i n g & g t ; E m p t y & l t ; / s t r i n g & g t ; & l t ; / v a l u e & g t ; & l t ; / i t e m & g t ; & l t ; i t e m & g t ; & l t ; k e y & g t ; & l t ; s t r i n g & g t ; M C U C O D E _ p l u s 2 5 & l t ; / s t r i n g & g t ; & l t ; / k e y & g t ; & l t ; v a l u e & g t ; & l t ; s t r i n g & g t ; E m p t y & l t ; / s t r i n g & g t ; & l t ; / v a l u e & g t ; & l t ; / i t e m & g t ; & l t ; i t e m & g t ; & l t ; k e y & g t ; & l t ; s t r i n g & g t ; M E D I U M _ N & l t ; / s t r i n g & g t ; & l t ; / k e y & g t ; & l t ; v a l u e & g t ; & l t ; s t r i n g & g t ; E m p t y & l t ; / s t r i n g & g t ; & l t ; / v a l u e & g t ; & l t ; / i t e m & g t ; & l t ; i t e m & g t ; & l t ; k e y & g t ; & l t ; s t r i n g & g t ; M E D I U M _ S A & l t ; / s t r i n g & g t ; & l t ; / k e y & g t ; & l t ; v a l u e & g t ; & l t ; s t r i n g & g t ; E m p t y & l t ; / s t r i n g & g t ; & l t ; / v a l u e & g t ; & l t ; / i t e m & g t ; & l t ; i t e m & g t ; & l t ; k e y & g t ; & l t ; s t r i n g & g t ; M E D I U M _ N E I & l t ; / s t r i n g & g t ; & l t ; / k e y & g t ; & l t ; v a l u e & g t ; & l t ; s t r i n g & g t ; E m p t y & l t ; / s t r i n g & g t ; & l t ; / v a l u e & g t ; & l t ; / i t e m & g t ; & l t ; i t e m & g t ; & l t ; k e y & g t ; & l t ; s t r i n g & g t ; M E D I U M _ D I S & l t ; / s t r i n g & g t ; & l t ; / k e y & g t ; & l t ; v a l u e & g t ; & l t ; s t r i n g & g t ; E m p t y & l t ; / s t r i n g & g t ; & l t ; / v a l u e & g t ; & l t ; / i t e m & g t ; & l t ; i t e m & g t ; & l t ; k e y & g t ; & l t ; s t r i n g & g t ; M E D I U M _ N 2 & l t ; / s t r i n g & g t ; & l t ; / k e y & g t ; & l t ; v a l u e & g t ; & l t ; s t r i n g & g t ; E m p t y & l t ; / s t r i n g & g t ; & l t ; / v a l u e & g t ; & l t ; / i t e m & g t ; & l t ; i t e m & g t ; & l t ; k e y & g t ; & l t ; s t r i n g & g t ; M E D I U M _ A U & l t ; / s t r i n g & g t ; & l t ; / k e y & g t ; & l t ; v a l u e & g t ; & l t ; s t r i n g & g t ; E m p t y & l t ; / s t r i n g & g t ; & l t ; / v a l u e & g t ; & l t ; / i t e m & g t ; & l t ; i t e m & g t ; & l t ; k e y & g t ; & l t ; s t r i n g & g t ; M E D I U M _ S O M & l t ; / s t r i n g & g t ; & l t ; / k e y & g t ; & l t ; v a l u e & g t ; & l t ; s t r i n g & g t ; E m p t y & l t ; / s t r i n g & g t ; & l t ; / v a l u e & g t ; & l t ; / i t e m & g t ; & l t ; i t e m & g t ; & l t ; k e y & g t ; & l t ; s t r i n g & g t ; M E D I U M _ R N & l t ; / s t r i n g & g t ; & l t ; / k e y & g t ; & l t ; v a l u e & g t ; & l t ; s t r i n g & g t ; E m p t y & l t ; / s t r i n g & g t ; & l t ; / v a l u e & g t ; & l t ; / i t e m & g t ; & l t ; i t e m & g t ; & l t ; k e y & g t ; & l t ; s t r i n g & g t ; M E D I U M _ N 3 & l t ; / s t r i n g & g t ; & l t ; / k e y & g t ; & l t ; v a l u e & g t ; & l t ; s t r i n g & g t ; E m p t y & l t ; / s t r i n g & g t ; & l t ; / v a l u e & g t ; & l t ; / i t e m & g t ; & l t ; i t e m & g t ; & l t ; k e y & g t ; & l t ; s t r i n g & g t ; M E D I U M _ n o n e & l t ; / s t r i n g & g t ; & l t ; / k e y & g t ; & l t ; v a l u e & g t ; & l t ; s t r i n g & g t ; E m p t y & l t ; / s t r i n g & g t ; & l t ; / v a l u e & g t ; & l t ; / i t e m & g t ; & l t ; i t e m & g t ; & l t ; k e y & g t ; & l t ; s t r i n g & g t ; M E D I U M _ n 1 t o 5 & l t ; / s t r i n g & g t ; & l t ; / k e y & g t ; & l t ; v a l u e & g t ; & l t ; s t r i n g & g t ; E m p t y & l t ; / s t r i n g & g t ; & l t ; / v a l u e & g t ; & l t ; / i t e m & g t ; & l t ; i t e m & g t ; & l t ; k e y & g t ; & l t ; s t r i n g & g t ; M E D I U M _ n 6 t o 1 0 & l t ; / s t r i n g & g t ; & l t ; / k e y & g t ; & l t ; v a l u e & g t ; & l t ; s t r i n g & g t ; E m p t y & l t ; / s t r i n g & g t ; & l t ; / v a l u e & g t ; & l t ; / i t e m & g t ; & l t ; i t e m & g t ; & l t ; k e y & g t ; & l t ; s t r i n g & g t ; M E D I U M _ n 1 1 t o 1 5 & l t ; / s t r i n g & g t ; & l t ; / k e y & g t ; & l t ; v a l u e & g t ; & l t ; s t r i n g & g t ; E m p t y & l t ; / s t r i n g & g t ; & l t ; / v a l u e & g t ; & l t ; / i t e m & g t ; & l t ; i t e m & g t ; & l t ; k e y & g t ; & l t ; s t r i n g & g t ; M E D I U M _ n 1 6 t o 2 0 & l t ; / s t r i n g & g t ; & l t ; / k e y & g t ; & l t ; v a l u e & g t ; & l t ; s t r i n g & g t ; E m p t y & l t ; / s t r i n g & g t ; & l t ; / v a l u e & g t ; & l t ; / i t e m & g t ; & l t ; i t e m & g t ; & l t ; k e y & g t ; & l t ; s t r i n g & g t ; M E D I U M _ n 2 1 t o 2 5 & l t ; / s t r i n g & g t ; & l t ; / k e y & g t ; & l t ; v a l u e & g t ; & l t ; s t r i n g & g t ; E m p t y & l t ; / s t r i n g & g t ; & l t ; / v a l u e & g t ; & l t ; / i t e m & g t ; & l t ; i t e m & g t ; & l t ; k e y & g t ; & l t ; s t r i n g & g t ; M E D I U M _ p l u s 2 5 & l t ; / s t r i n g & g t ; & l t ; / k e y & g t ; & l t ; v a l u e & g t ; & l t ; s t r i n g & g t ; E m p t y & l t ; / s t r i n g & g t ; & l t ; / v a l u e & g t ; & l t ; / i t e m & g t ; & l t ; i t e m & g t ; & l t ; k e y & g t ; & l t ; s t r i n g & g t ; S Y S T E M _ N & l t ; / s t r i n g & g t ; & l t ; / k e y & g t ; & l t ; v a l u e & g t ; & l t ; s t r i n g & g t ; E m p t y & l t ; / s t r i n g & g t ; & l t ; / v a l u e & g t ; & l t ; / i t e m & g t ; & l t ; i t e m & g t ; & l t ; k e y & g t ; & l t ; s t r i n g & g t ; S Y S T E M _ S A & l t ; / s t r i n g & g t ; & l t ; / k e y & g t ; & l t ; v a l u e & g t ; & l t ; s t r i n g & g t ; E m p t y & l t ; / s t r i n g & g t ; & l t ; / v a l u e & g t ; & l t ; / i t e m & g t ; & l t ; i t e m & g t ; & l t ; k e y & g t ; & l t ; s t r i n g & g t ; S Y S T E M _ N E I & l t ; / s t r i n g & g t ; & l t ; / k e y & g t ; & l t ; v a l u e & g t ; & l t ; s t r i n g & g t ; E m p t y & l t ; / s t r i n g & g t ; & l t ; / v a l u e & g t ; & l t ; / i t e m & g t ; & l t ; i t e m & g t ; & l t ; k e y & g t ; & l t ; s t r i n g & g t ; S Y S T E M _ D I S & l t ; / s t r i n g & g t ; & l t ; / k e y & g t ; & l t ; v a l u e & g t ; & l t ; s t r i n g & g t ; E m p t y & l t ; / s t r i n g & g t ; & l t ; / v a l u e & g t ; & l t ; / i t e m & g t ; & l t ; i t e m & g t ; & l t ; k e y & g t ; & l t ; s t r i n g & g t ; S Y S T E M _ N 2 & l t ; / s t r i n g & g t ; & l t ; / k e y & g t ; & l t ; v a l u e & g t ; & l t ; s t r i n g & g t ; E m p t y & l t ; / s t r i n g & g t ; & l t ; / v a l u e & g t ; & l t ; / i t e m & g t ; & l t ; i t e m & g t ; & l t ; k e y & g t ; & l t ; s t r i n g & g t ; S Y S T E M _ A U & l t ; / s t r i n g & g t ; & l t ; / k e y & g t ; & l t ; v a l u e & g t ; & l t ; s t r i n g & g t ; E m p t y & l t ; / s t r i n g & g t ; & l t ; / v a l u e & g t ; & l t ; / i t e m & g t ; & l t ; i t e m & g t ; & l t ; k e y & g t ; & l t ; s t r i n g & g t ; S Y S T E M _ S O M & l t ; / s t r i n g & g t ; & l t ; / k e y & g t ; & l t ; v a l u e & g t ; & l t ; s t r i n g & g t ; E m p t y & l t ; / s t r i n g & g t ; & l t ; / v a l u e & g t ; & l t ; / i t e m & g t ; & l t ; i t e m & g t ; & l t ; k e y & g t ; & l t ; s t r i n g & g t ; S Y S T E M _ R N & l t ; / s t r i n g & g t ; & l t ; / k e y & g t ; & l t ; v a l u e & g t ; & l t ; s t r i n g & g t ; E m p t y & l t ; / s t r i n g & g t ; & l t ; / v a l u e & g t ; & l t ; / i t e m & g t ; & l t ; i t e m & g t ; & l t ; k e y & g t ; & l t ; s t r i n g & g t ; S Y S T E M _ N 3 & l t ; / s t r i n g & g t ; & l t ; / k e y & g t ; & l t ; v a l u e & g t ; & l t ; s t r i n g & g t ; E m p t y & l t ; / s t r i n g & g t ; & l t ; / v a l u e & g t ; & l t ; / i t e m & g t ; & l t ; i t e m & g t ; & l t ; k e y & g t ; & l t ; s t r i n g & g t ; S Y S T E M _ n o n e & l t ; / s t r i n g & g t ; & l t ; / k e y & g t ; & l t ; v a l u e & g t ; & l t ; s t r i n g & g t ; E m p t y & l t ; / s t r i n g & g t ; & l t ; / v a l u e & g t ; & l t ; / i t e m & g t ; & l t ; i t e m & g t ; & l t ; k e y & g t ; & l t ; s t r i n g & g t ; S Y S T E M _ n 1 t o 5 & l t ; / s t r i n g & g t ; & l t ; / k e y & g t ; & l t ; v a l u e & g t ; & l t ; s t r i n g & g t ; E m p t y & l t ; / s t r i n g & g t ; & l t ; / v a l u e & g t ; & l t ; / i t e m & g t ; & l t ; i t e m & g t ; & l t ; k e y & g t ; & l t ; s t r i n g & g t ; S Y S T E M _ n 6 t o 1 0 & l t ; / s t r i n g & g t ; & l t ; / k e y & g t ; & l t ; v a l u e & g t ; & l t ; s t r i n g & g t ; E m p t y & l t ; / s t r i n g & g t ; & l t ; / v a l u e & g t ; & l t ; / i t e m & g t ; & l t ; i t e m & g t ; & l t ; k e y & g t ; & l t ; s t r i n g & g t ; S Y S T E M _ n 1 1 t o 1 5 & l t ; / s t r i n g & g t ; & l t ; / k e y & g t ; & l t ; v a l u e & g t ; & l t ; s t r i n g & g t ; E m p t y & l t ; / s t r i n g & g t ; & l t ; / v a l u e & g t ; & l t ; / i t e m & g t ; & l t ; i t e m & g t ; & l t ; k e y & g t ; & l t ; s t r i n g & g t ; S Y S T E M _ n 1 6 t o 2 0 & l t ; / s t r i n g & g t ; & l t ; / k e y & g t ; & l t ; v a l u e & g t ; & l t ; s t r i n g & g t ; E m p t y & l t ; / s t r i n g & g t ; & l t ; / v a l u e & g t ; & l t ; / i t e m & g t ; & l t ; i t e m & g t ; & l t ; k e y & g t ; & l t ; s t r i n g & g t ; S Y S T E M _ n 2 1 t o 2 5 & l t ; / s t r i n g & g t ; & l t ; / k e y & g t ; & l t ; v a l u e & g t ; & l t ; s t r i n g & g t ; E m p t y & l t ; / s t r i n g & g t ; & l t ; / v a l u e & g t ; & l t ; / i t e m & g t ; & l t ; i t e m & g t ; & l t ; k e y & g t ; & l t ; s t r i n g & g t ; S Y S T E M _ p l u s 2 5 & 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1 8 3 & l t ; / i n t & g t ; & l t ; / v a l u e & g t ; & l t ; / i t e m & g t ; & l t ; i t e m & g t ; & l t ; k e y & g t ; & l t ; s t r i n g & g t ; G R O U P & l t ; / s t r i n g & g t ; & l t ; / k e y & g t ; & l t ; v a l u e & g t ; & l t ; i n t & g t ; 2 7 8 & l t ; / i n t & g t ; & l t ; / v a l u e & g t ; & l t ; / i t e m & g t ; & l t ; i t e m & g t ; & l t ; k e y & g t ; & l t ; s t r i n g & g t ; # & l t ; / s t r i n g & g t ; & l t ; / k e y & g t ; & l t ; v a l u e & g t ; & l t ; i n t & g t ; 4 3 & 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S A & l t ; / s t r i n g & g t ; & l t ; / k e y & g t ; & l t ; v a l u e & g t ; & l t ; i n t & g t ; 8 6 & l t ; / i n t & g t ; & l t ; / v a l u e & g t ; & l t ; / i t e m & g t ; & l t ; i t e m & g t ; & l t ; k e y & g t ; & l t ; s t r i n g & g t ; S S F L _ N E I & l t ; / s t r i n g & g t ; & l t ; / k e y & g t ; & l t ; v a l u e & g t ; & l t ; i n t & g t ; 9 1 & l t ; / i n t & g t ; & l t ; / v a l u e & g t ; & l t ; / i t e m & g t ; & l t ; i t e m & g t ; & l t ; k e y & g t ; & l t ; s t r i n g & g t ; S S F L _ D I S & l t ; / s t r i n g & g t ; & l t ; / k e y & g t ; & l t ; v a l u e & g t ; & l t ; i n t & g t ; 9 0 & l t ; / i n t & g t ; & l t ; / v a l u e & g t ; & l t ; / i t e m & g t ; & l t ; i t e m & g t ; & l t ; k e y & g t ; & l t ; s t r i n g & g t ; S S F L _ N 2 & l t ; / s t r i n g & g t ; & l t ; / k e y & g t ; & l t ; v a l u e & g t ; & l t ; i n t & g t ; 8 7 & l t ; / i n t & g t ; & l t ; / v a l u e & g t ; & l t ; / i t e m & g t ; & l t ; i t e m & g t ; & l t ; k e y & g t ; & l t ; s t r i n g & g t ; S S F L _ A U & l t ; / s t r i n g & g t ; & l t ; / k e y & g t ; & l t ; v a l u e & g t ; & l t ; i n t & g t ; 8 8 & l t ; / i n t & g t ; & l t ; / v a l u e & g t ; & l t ; / i t e m & g t ; & l t ; i t e m & g t ; & l t ; k e y & g t ; & l t ; s t r i n g & g t ; S S F L _ S O M & l t ; / s t r i n g & g t ; & l t ; / k e y & g t ; & l t ; v a l u e & g t ; & l t ; i n t & g t ; 9 9 & l t ; / i n t & g t ; & l t ; / v a l u e & g t ; & l t ; / i t e m & g t ; & l t ; i t e m & g t ; & l t ; k e y & g t ; & l t ; s t r i n g & g t ; S S F L _ R N & l t ; / s t r i n g & g t ; & l t ; / k e y & g t ; & l t ; v a l u e & g t ; & l t ; i n t & g t ; 8 8 & l t ; / i n t & g t ; & l t ; / v a l u e & g t ; & l t ; / i t e m & g t ; & l t ; i t e m & g t ; & l t ; k e y & g t ; & l t ; s t r i n g & g t ; S S F L _ N 3 & l t ; / s t r i n g & g t ; & l t ; / k e y & g t ; & l t ; v a l u e & g t ; & l t ; i n t & g t ; 8 7 & l t ; / i n t & g t ; & l t ; / v a l u e & g t ; & l t ; / i t e m & g t ; & l t ; i t e m & g t ; & l t ; k e y & g t ; & l t ; s t r i n g & g t ; S S F L _ n o n e & l t ; / s t r i n g & g t ; & l t ; / k e y & g t ; & l t ; v a l u e & g t ; & l t ; i n t & g t ; 1 0 2 & l t ; / i n t & g t ; & l t ; / v a l u e & g t ; & l t ; / i t e m & g t ; & l t ; i t e m & g t ; & l t ; k e y & g t ; & l t ; s t r i n g & g t ; S S F L _ n 1 t o 5 & l t ; / s t r i n g & g t ; & l t ; / k e y & g t ; & l t ; v a l u e & g t ; & l t ; i n t & g t ; 1 0 5 & l t ; / i n t & g t ; & l t ; / v a l u e & g t ; & l t ; / i t e m & g t ; & l t ; i t e m & g t ; & l t ; k e y & g t ; & l t ; s t r i n g & g t ; S S F L _ n 6 t o 1 0 & l t ; / s t r i n g & g t ; & l t ; / k e y & g t ; & l t ; v a l u e & g t ; & l t ; i n t & g t ; 1 1 2 & l t ; / i n t & g t ; & l t ; / v a l u e & g t ; & l t ; / i t e m & g t ; & l t ; i t e m & g t ; & l t ; k e y & g t ; & l t ; s t r i n g & g t ; S S F L _ n 1 1 t o 1 5 & l t ; / s t r i n g & g t ; & l t ; / k e y & g t ; & l t ; v a l u e & g t ; & l t ; i n t & g t ; 1 1 9 & l t ; / i n t & g t ; & l t ; / v a l u e & g t ; & l t ; / i t e m & g t ; & l t ; i t e m & g t ; & l t ; k e y & g t ; & l t ; s t r i n g & g t ; S S F L _ n 1 6 t o 2 0 & l t ; / s t r i n g & g t ; & l t ; / k e y & g t ; & l t ; v a l u e & g t ; & l t ; i n t & g t ; 1 1 9 & l t ; / i n t & g t ; & l t ; / v a l u e & g t ; & l t ; / i t e m & g t ; & l t ; i t e m & g t ; & l t ; k e y & g t ; & l t ; s t r i n g & g t ; S S F L _ n 2 1 t o 2 5 & l t ; / s t r i n g & g t ; & l t ; / k e y & g t ; & l t ; v a l u e & g t ; & l t ; i n t & g t ; 1 1 9 & l t ; / i n t & g t ; & l t ; / v a l u e & g t ; & l t ; / i t e m & g t ; & l t ; i t e m & g t ; & l t ; k e y & g t ; & l t ; s t r i n g & g t ; S S F L _ p l u s 2 5 & l t ; / s t r i n g & g t ; & l t ; / k e y & g t ; & l t ; v a l u e & g t ; & l t ; i n t & g t ; 1 1 0 & 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S A & l t ; / s t r i n g & g t ; & l t ; / k e y & g t ; & l t ; v a l u e & g t ; & l t ; i n t & g t ; 1 2 2 & l t ; / i n t & g t ; & l t ; / v a l u e & g t ; & l t ; / i t e m & g t ; & l t ; i t e m & g t ; & l t ; k e y & g t ; & l t ; s t r i n g & g t ; M C U C O D E _ N E I & l t ; / s t r i n g & g t ; & l t ; / k e y & g t ; & l t ; v a l u e & g t ; & l t ; i n t & g t ; 1 2 7 & l t ; / i n t & g t ; & l t ; / v a l u e & g t ; & l t ; / i t e m & g t ; & l t ; i t e m & g t ; & l t ; k e y & g t ; & l t ; s t r i n g & g t ; M C U C O D E _ D I S & l t ; / s t r i n g & g t ; & l t ; / k e y & g t ; & l t ; v a l u e & g t ; & l t ; i n t & g t ; 1 2 6 & l t ; / i n t & g t ; & l t ; / v a l u e & g t ; & l t ; / i t e m & g t ; & l t ; i t e m & g t ; & l t ; k e y & g t ; & l t ; s t r i n g & g t ; M C U C O D E _ N 2 & l t ; / s t r i n g & g t ; & l t ; / k e y & g t ; & l t ; v a l u e & g t ; & l t ; i n t & g t ; 1 2 3 & l t ; / i n t & g t ; & l t ; / v a l u e & g t ; & l t ; / i t e m & g t ; & l t ; i t e m & g t ; & l t ; k e y & g t ; & l t ; s t r i n g & g t ; M C U C O D E _ A U & l t ; / s t r i n g & g t ; & l t ; / k e y & g t ; & l t ; v a l u e & g t ; & l t ; i n t & g t ; 1 2 4 & l t ; / i n t & g t ; & l t ; / v a l u e & g t ; & l t ; / i t e m & g t ; & l t ; i t e m & g t ; & l t ; k e y & g t ; & l t ; s t r i n g & g t ; M C U C O D E _ S O M & l t ; / s t r i n g & g t ; & l t ; / k e y & g t ; & l t ; v a l u e & g t ; & l t ; i n t & g t ; 1 3 5 & l t ; / i n t & g t ; & l t ; / v a l u e & g t ; & l t ; / i t e m & g t ; & l t ; i t e m & g t ; & l t ; k e y & g t ; & l t ; s t r i n g & g t ; M C U C O D E _ R N & l t ; / s t r i n g & g t ; & l t ; / k e y & g t ; & l t ; v a l u e & g t ; & l t ; i n t & g t ; 1 2 4 & l t ; / i n t & g t ; & l t ; / v a l u e & g t ; & l t ; / i t e m & g t ; & l t ; i t e m & g t ; & l t ; k e y & g t ; & l t ; s t r i n g & g t ; M C U C O D E _ N 3 & l t ; / s t r i n g & g t ; & l t ; / k e y & g t ; & l t ; v a l u e & g t ; & l t ; i n t & g t ; 1 2 3 & l t ; / i n t & g t ; & l t ; / v a l u e & g t ; & l t ; / i t e m & g t ; & l t ; i t e m & g t ; & l t ; k e y & g t ; & l t ; s t r i n g & g t ; M C U C O D E _ n o n e & l t ; / s t r i n g & g t ; & l t ; / k e y & g t ; & l t ; v a l u e & g t ; & l t ; i n t & g t ; 1 3 8 & l t ; / i n t & g t ; & l t ; / v a l u e & g t ; & l t ; / i t e m & g t ; & l t ; i t e m & g t ; & l t ; k e y & g t ; & l t ; s t r i n g & g t ; M C U C O D E _ n 1 t o 5 & l t ; / s t r i n g & g t ; & l t ; / k e y & g t ; & l t ; v a l u e & g t ; & l t ; i n t & g t ; 1 4 1 & l t ; / i n t & g t ; & l t ; / v a l u e & g t ; & l t ; / i t e m & g t ; & l t ; i t e m & g t ; & l t ; k e y & g t ; & l t ; s t r i n g & g t ; M C U C O D E _ n 6 t o 1 0 & l t ; / s t r i n g & g t ; & l t ; / k e y & g t ; & l t ; v a l u e & g t ; & l t ; i n t & g t ; 1 4 8 & l t ; / i n t & g t ; & l t ; / v a l u e & g t ; & l t ; / i t e m & g t ; & l t ; i t e m & g t ; & l t ; k e y & g t ; & l t ; s t r i n g & g t ; M C U C O D E _ n 1 1 t o 1 5 & l t ; / s t r i n g & g t ; & l t ; / k e y & g t ; & l t ; v a l u e & g t ; & l t ; i n t & g t ; 1 5 5 & l t ; / i n t & g t ; & l t ; / v a l u e & g t ; & l t ; / i t e m & g t ; & l t ; i t e m & g t ; & l t ; k e y & g t ; & l t ; s t r i n g & g t ; M C U C O D E _ n 1 6 t o 2 0 & l t ; / s t r i n g & g t ; & l t ; / k e y & g t ; & l t ; v a l u e & g t ; & l t ; i n t & g t ; 1 5 5 & l t ; / i n t & g t ; & l t ; / v a l u e & g t ; & l t ; / i t e m & g t ; & l t ; i t e m & g t ; & l t ; k e y & g t ; & l t ; s t r i n g & g t ; M C U C O D E _ n 2 1 t o 2 5 & l t ; / s t r i n g & g t ; & l t ; / k e y & g t ; & l t ; v a l u e & g t ; & l t ; i n t & g t ; 1 5 5 & l t ; / i n t & g t ; & l t ; / v a l u e & g t ; & l t ; / i t e m & g t ; & l t ; i t e m & g t ; & l t ; k e y & g t ; & l t ; s t r i n g & g t ; M C U C O D E _ p l u s 2 5 & l t ; / s t r i n g & g t ; & l t ; / k e y & g t ; & l t ; v a l u e & g t ; & l t ; i n t & g t ; 1 4 6 & l t ; / i n t & g t ; & l t ; / v a l u e & g t ; & l t ; / i t e m & g t ; & l t ; i t e m & g t ; & l t ; k e y & g t ; & l t ; s t r i n g & g t ; C o l l S i z e & l t ; / s t r i n g & g t ; & l t ; / k e y & g t ; & l t ; v a l u e & g t ; & l t ; i n t & g t ; 8 5 & l t ; / i n t & g t ; & l t ; / v a l u e & g t ; & l t ; / i t e m & g t ; & l t ; i t e m & g t ; & l t ; k e y & g t ; & l t ; s t r i n g & g t ; M E D I U M _ N & l t ; / s t r i n g & g t ; & l t ; / k e y & g t ; & l t ; v a l u e & g t ; & l t ; i n t & g t ; 1 0 6 & l t ; / i n t & g t ; & l t ; / v a l u e & g t ; & l t ; / i t e m & g t ; & l t ; i t e m & g t ; & l t ; k e y & g t ; & l t ; s t r i n g & g t ; M E D I U M _ S A & l t ; / s t r i n g & g t ; & l t ; / k e y & g t ; & l t ; v a l u e & g t ; & l t ; i n t & g t ; 1 1 2 & l t ; / i n t & g t ; & l t ; / v a l u e & g t ; & l t ; / i t e m & g t ; & l t ; i t e m & g t ; & l t ; k e y & g t ; & l t ; s t r i n g & g t ; M E D I U M _ N E I & l t ; / s t r i n g & g t ; & l t ; / k e y & g t ; & l t ; v a l u e & g t ; & l t ; i n t & g t ; 1 1 7 & l t ; / i n t & g t ; & l t ; / v a l u e & g t ; & l t ; / i t e m & g t ; & l t ; i t e m & g t ; & l t ; k e y & g t ; & l t ; s t r i n g & g t ; M E D I U M _ D I S & l t ; / s t r i n g & g t ; & l t ; / k e y & g t ; & l t ; v a l u e & g t ; & l t ; i n t & g t ; 1 1 6 & l t ; / i n t & g t ; & l t ; / v a l u e & g t ; & l t ; / i t e m & g t ; & l t ; i t e m & g t ; & l t ; k e y & g t ; & l t ; s t r i n g & g t ; M E D I U M _ N 2 & l t ; / s t r i n g & g t ; & l t ; / k e y & g t ; & l t ; v a l u e & g t ; & l t ; i n t & g t ; 1 1 3 & l t ; / i n t & g t ; & l t ; / v a l u e & g t ; & l t ; / i t e m & g t ; & l t ; i t e m & g t ; & l t ; k e y & g t ; & l t ; s t r i n g & g t ; M E D I U M _ A U & l t ; / s t r i n g & g t ; & l t ; / k e y & g t ; & l t ; v a l u e & g t ; & l t ; i n t & g t ; 1 1 4 & l t ; / i n t & g t ; & l t ; / v a l u e & g t ; & l t ; / i t e m & g t ; & l t ; i t e m & g t ; & l t ; k e y & g t ; & l t ; s t r i n g & g t ; M E D I U M _ S O M & l t ; / s t r i n g & g t ; & l t ; / k e y & g t ; & l t ; v a l u e & g t ; & l t ; i n t & g t ; 1 2 5 & l t ; / i n t & g t ; & l t ; / v a l u e & g t ; & l t ; / i t e m & g t ; & l t ; i t e m & g t ; & l t ; k e y & g t ; & l t ; s t r i n g & g t ; M E D I U M _ R N & l t ; / s t r i n g & g t ; & l t ; / k e y & g t ; & l t ; v a l u e & g t ; & l t ; i n t & g t ; 1 1 4 & l t ; / i n t & g t ; & l t ; / v a l u e & g t ; & l t ; / i t e m & g t ; & l t ; i t e m & g t ; & l t ; k e y & g t ; & l t ; s t r i n g & g t ; M E D I U M _ N 3 & l t ; / s t r i n g & g t ; & l t ; / k e y & g t ; & l t ; v a l u e & g t ; & l t ; i n t & g t ; 1 1 3 & l t ; / i n t & g t ; & l t ; / v a l u e & g t ; & l t ; / i t e m & g t ; & l t ; i t e m & g t ; & l t ; k e y & g t ; & l t ; s t r i n g & g t ; M E D I U M _ n o n e & l t ; / s t r i n g & g t ; & l t ; / k e y & g t ; & l t ; v a l u e & g t ; & l t ; i n t & g t ; 1 2 8 & l t ; / i n t & g t ; & l t ; / v a l u e & g t ; & l t ; / i t e m & g t ; & l t ; i t e m & g t ; & l t ; k e y & g t ; & l t ; s t r i n g & g t ; M E D I U M _ n 1 t o 5 & l t ; / s t r i n g & g t ; & l t ; / k e y & g t ; & l t ; v a l u e & g t ; & l t ; i n t & g t ; 1 3 1 & l t ; / i n t & g t ; & l t ; / v a l u e & g t ; & l t ; / i t e m & g t ; & l t ; i t e m & g t ; & l t ; k e y & g t ; & l t ; s t r i n g & g t ; M E D I U M _ n 6 t o 1 0 & l t ; / s t r i n g & g t ; & l t ; / k e y & g t ; & l t ; v a l u e & g t ; & l t ; i n t & g t ; 1 3 8 & l t ; / i n t & g t ; & l t ; / v a l u e & g t ; & l t ; / i t e m & g t ; & l t ; i t e m & g t ; & l t ; k e y & g t ; & l t ; s t r i n g & g t ; M E D I U M _ n 1 1 t o 1 5 & l t ; / s t r i n g & g t ; & l t ; / k e y & g t ; & l t ; v a l u e & g t ; & l t ; i n t & g t ; 1 4 5 & l t ; / i n t & g t ; & l t ; / v a l u e & g t ; & l t ; / i t e m & g t ; & l t ; i t e m & g t ; & l t ; k e y & g t ; & l t ; s t r i n g & g t ; M E D I U M _ n 1 6 t o 2 0 & l t ; / s t r i n g & g t ; & l t ; / k e y & g t ; & l t ; v a l u e & g t ; & l t ; i n t & g t ; 1 4 5 & l t ; / i n t & g t ; & l t ; / v a l u e & g t ; & l t ; / i t e m & g t ; & l t ; i t e m & g t ; & l t ; k e y & g t ; & l t ; s t r i n g & g t ; M E D I U M _ n 2 1 t o 2 5 & l t ; / s t r i n g & g t ; & l t ; / k e y & g t ; & l t ; v a l u e & g t ; & l t ; i n t & g t ; 1 4 5 & l t ; / i n t & g t ; & l t ; / v a l u e & g t ; & l t ; / i t e m & g t ; & l t ; i t e m & g t ; & l t ; k e y & g t ; & l t ; s t r i n g & g t ; M E D I U M _ p l u s 2 5 & l t ; / s t r i n g & g t ; & l t ; / k e y & g t ; & l t ; v a l u e & g t ; & l t ; i n t & g t ; 1 3 6 & l t ; / i n t & g t ; & l t ; / v a l u e & g t ; & l t ; / i t e m & g t ; & l t ; i t e m & g t ; & l t ; k e y & g t ; & l t ; s t r i n g & g t ; S Y S T E M _ N & l t ; / s t r i n g & g t ; & l t ; / k e y & g t ; & l t ; v a l u e & g t ; & l t ; i n t & g t ; 1 0 0 & l t ; / i n t & g t ; & l t ; / v a l u e & g t ; & l t ; / i t e m & g t ; & l t ; i t e m & g t ; & l t ; k e y & g t ; & l t ; s t r i n g & g t ; S Y S T E M _ S A & l t ; / s t r i n g & g t ; & l t ; / k e y & g t ; & l t ; v a l u e & g t ; & l t ; i n t & g t ; 1 0 6 & l t ; / i n t & g t ; & l t ; / v a l u e & g t ; & l t ; / i t e m & g t ; & l t ; i t e m & g t ; & l t ; k e y & g t ; & l t ; s t r i n g & g t ; S Y S T E M _ N E I & l t ; / s t r i n g & g t ; & l t ; / k e y & g t ; & l t ; v a l u e & g t ; & l t ; i n t & g t ; 1 1 1 & l t ; / i n t & g t ; & l t ; / v a l u e & g t ; & l t ; / i t e m & g t ; & l t ; i t e m & g t ; & l t ; k e y & g t ; & l t ; s t r i n g & g t ; S Y S T E M _ D I S & l t ; / s t r i n g & g t ; & l t ; / k e y & g t ; & l t ; v a l u e & g t ; & l t ; i n t & g t ; 1 1 0 & l t ; / i n t & g t ; & l t ; / v a l u e & g t ; & l t ; / i t e m & g t ; & l t ; i t e m & g t ; & l t ; k e y & g t ; & l t ; s t r i n g & g t ; S Y S T E M _ N 2 & l t ; / s t r i n g & g t ; & l t ; / k e y & g t ; & l t ; v a l u e & g t ; & l t ; i n t & g t ; 1 0 7 & l t ; / i n t & g t ; & l t ; / v a l u e & g t ; & l t ; / i t e m & g t ; & l t ; i t e m & g t ; & l t ; k e y & g t ; & l t ; s t r i n g & g t ; S Y S T E M _ A U & l t ; / s t r i n g & g t ; & l t ; / k e y & g t ; & l t ; v a l u e & g t ; & l t ; i n t & g t ; 1 0 8 & l t ; / i n t & g t ; & l t ; / v a l u e & g t ; & l t ; / i t e m & g t ; & l t ; i t e m & g t ; & l t ; k e y & g t ; & l t ; s t r i n g & g t ; S Y S T E M _ S O M & l t ; / s t r i n g & g t ; & l t ; / k e y & g t ; & l t ; v a l u e & g t ; & l t ; i n t & g t ; 1 1 9 & l t ; / i n t & g t ; & l t ; / v a l u e & g t ; & l t ; / i t e m & g t ; & l t ; i t e m & g t ; & l t ; k e y & g t ; & l t ; s t r i n g & g t ; S Y S T E M _ R N & l t ; / s t r i n g & g t ; & l t ; / k e y & g t ; & l t ; v a l u e & g t ; & l t ; i n t & g t ; 1 0 8 & l t ; / i n t & g t ; & l t ; / v a l u e & g t ; & l t ; / i t e m & g t ; & l t ; i t e m & g t ; & l t ; k e y & g t ; & l t ; s t r i n g & g t ; S Y S T E M _ N 3 & l t ; / s t r i n g & g t ; & l t ; / k e y & g t ; & l t ; v a l u e & g t ; & l t ; i n t & g t ; 1 0 7 & l t ; / i n t & g t ; & l t ; / v a l u e & g t ; & l t ; / i t e m & g t ; & l t ; i t e m & g t ; & l t ; k e y & g t ; & l t ; s t r i n g & g t ; S Y S T E M _ n o n e & l t ; / s t r i n g & g t ; & l t ; / k e y & g t ; & l t ; v a l u e & g t ; & l t ; i n t & g t ; 1 2 2 & l t ; / i n t & g t ; & l t ; / v a l u e & g t ; & l t ; / i t e m & g t ; & l t ; i t e m & g t ; & l t ; k e y & g t ; & l t ; s t r i n g & g t ; S Y S T E M _ n 1 t o 5 & l t ; / s t r i n g & g t ; & l t ; / k e y & g t ; & l t ; v a l u e & g t ; & l t ; i n t & g t ; 1 2 5 & l t ; / i n t & g t ; & l t ; / v a l u e & g t ; & l t ; / i t e m & g t ; & l t ; i t e m & g t ; & l t ; k e y & g t ; & l t ; s t r i n g & g t ; S Y S T E M _ n 6 t o 1 0 & l t ; / s t r i n g & g t ; & l t ; / k e y & g t ; & l t ; v a l u e & g t ; & l t ; i n t & g t ; 1 3 2 & l t ; / i n t & g t ; & l t ; / v a l u e & g t ; & l t ; / i t e m & g t ; & l t ; i t e m & g t ; & l t ; k e y & g t ; & l t ; s t r i n g & g t ; S Y S T E M _ n 1 1 t o 1 5 & l t ; / s t r i n g & g t ; & l t ; / k e y & g t ; & l t ; v a l u e & g t ; & l t ; i n t & g t ; 1 3 9 & l t ; / i n t & g t ; & l t ; / v a l u e & g t ; & l t ; / i t e m & g t ; & l t ; i t e m & g t ; & l t ; k e y & g t ; & l t ; s t r i n g & g t ; S Y S T E M _ n 1 6 t o 2 0 & l t ; / s t r i n g & g t ; & l t ; / k e y & g t ; & l t ; v a l u e & g t ; & l t ; i n t & g t ; 1 3 9 & l t ; / i n t & g t ; & l t ; / v a l u e & g t ; & l t ; / i t e m & g t ; & l t ; i t e m & g t ; & l t ; k e y & g t ; & l t ; s t r i n g & g t ; S Y S T E M _ n 2 1 t o 2 5 & l t ; / s t r i n g & g t ; & l t ; / k e y & g t ; & l t ; v a l u e & g t ; & l t ; i n t & g t ; 1 3 9 & l t ; / i n t & g t ; & l t ; / v a l u e & g t ; & l t ; / i t e m & g t ; & l t ; i t e m & g t ; & l t ; k e y & g t ; & l t ; s t r i n g & g t ; S Y S T E M _ p l u s 2 5 & l t ; / s t r i n g & g t ; & l t ; / k e y & g t ; & l t ; v a l u e & g t ; & l t ; i n t & g t ; 1 3 0 & 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S A & l t ; / s t r i n g & g t ; & l t ; / k e y & g t ; & l t ; v a l u e & g t ; & l t ; i n t & g t ; 1 0 & l t ; / i n t & g t ; & l t ; / v a l u e & g t ; & l t ; / i t e m & g t ; & l t ; i t e m & g t ; & l t ; k e y & g t ; & l t ; s t r i n g & g t ; S S F L _ N E I & l t ; / s t r i n g & g t ; & l t ; / k e y & g t ; & l t ; v a l u e & g t ; & l t ; i n t & g t ; 1 1 & l t ; / i n t & g t ; & l t ; / v a l u e & g t ; & l t ; / i t e m & g t ; & l t ; i t e m & g t ; & l t ; k e y & g t ; & l t ; s t r i n g & g t ; S S F L _ D I S & l t ; / s t r i n g & g t ; & l t ; / k e y & g t ; & l t ; v a l u e & g t ; & l t ; i n t & g t ; 1 2 & l t ; / i n t & g t ; & l t ; / v a l u e & g t ; & l t ; / i t e m & g t ; & l t ; i t e m & g t ; & l t ; k e y & g t ; & l t ; s t r i n g & g t ; S S F L _ N 2 & l t ; / s t r i n g & g t ; & l t ; / k e y & g t ; & l t ; v a l u e & g t ; & l t ; i n t & g t ; 1 3 & l t ; / i n t & g t ; & l t ; / v a l u e & g t ; & l t ; / i t e m & g t ; & l t ; i t e m & g t ; & l t ; k e y & g t ; & l t ; s t r i n g & g t ; S S F L _ A U & l t ; / s t r i n g & g t ; & l t ; / k e y & g t ; & l t ; v a l u e & g t ; & l t ; i n t & g t ; 1 4 & l t ; / i n t & g t ; & l t ; / v a l u e & g t ; & l t ; / i t e m & g t ; & l t ; i t e m & g t ; & l t ; k e y & g t ; & l t ; s t r i n g & g t ; S S F L _ S O M & l t ; / s t r i n g & g t ; & l t ; / k e y & g t ; & l t ; v a l u e & g t ; & l t ; i n t & g t ; 1 5 & l t ; / i n t & g t ; & l t ; / v a l u e & g t ; & l t ; / i t e m & g t ; & l t ; i t e m & g t ; & l t ; k e y & g t ; & l t ; s t r i n g & g t ; S S F L _ R N & l t ; / s t r i n g & g t ; & l t ; / k e y & g t ; & l t ; v a l u e & g t ; & l t ; i n t & g t ; 1 6 & l t ; / i n t & g t ; & l t ; / v a l u e & g t ; & l t ; / i t e m & g t ; & l t ; i t e m & g t ; & l t ; k e y & g t ; & l t ; s t r i n g & g t ; S S F L _ N 3 & l t ; / s t r i n g & g t ; & l t ; / k e y & g t ; & l t ; v a l u e & g t ; & l t ; i n t & g t ; 1 7 & l t ; / i n t & g t ; & l t ; / v a l u e & g t ; & l t ; / i t e m & g t ; & l t ; i t e m & g t ; & l t ; k e y & g t ; & l t ; s t r i n g & g t ; S S F L _ n o n e & l t ; / s t r i n g & g t ; & l t ; / k e y & g t ; & l t ; v a l u e & g t ; & l t ; i n t & g t ; 1 8 & l t ; / i n t & g t ; & l t ; / v a l u e & g t ; & l t ; / i t e m & g t ; & l t ; i t e m & g t ; & l t ; k e y & g t ; & l t ; s t r i n g & g t ; S S F L _ n 1 t o 5 & l t ; / s t r i n g & g t ; & l t ; / k e y & g t ; & l t ; v a l u e & g t ; & l t ; i n t & g t ; 1 9 & l t ; / i n t & g t ; & l t ; / v a l u e & g t ; & l t ; / i t e m & g t ; & l t ; i t e m & g t ; & l t ; k e y & g t ; & l t ; s t r i n g & g t ; S S F L _ n 6 t o 1 0 & l t ; / s t r i n g & g t ; & l t ; / k e y & g t ; & l t ; v a l u e & g t ; & l t ; i n t & g t ; 2 0 & l t ; / i n t & g t ; & l t ; / v a l u e & g t ; & l t ; / i t e m & g t ; & l t ; i t e m & g t ; & l t ; k e y & g t ; & l t ; s t r i n g & g t ; S S F L _ n 1 1 t o 1 5 & l t ; / s t r i n g & g t ; & l t ; / k e y & g t ; & l t ; v a l u e & g t ; & l t ; i n t & g t ; 2 1 & l t ; / i n t & g t ; & l t ; / v a l u e & g t ; & l t ; / i t e m & g t ; & l t ; i t e m & g t ; & l t ; k e y & g t ; & l t ; s t r i n g & g t ; S S F L _ n 1 6 t o 2 0 & l t ; / s t r i n g & g t ; & l t ; / k e y & g t ; & l t ; v a l u e & g t ; & l t ; i n t & g t ; 2 2 & l t ; / i n t & g t ; & l t ; / v a l u e & g t ; & l t ; / i t e m & g t ; & l t ; i t e m & g t ; & l t ; k e y & g t ; & l t ; s t r i n g & g t ; S S F L _ n 2 1 t o 2 5 & l t ; / s t r i n g & g t ; & l t ; / k e y & g t ; & l t ; v a l u e & g t ; & l t ; i n t & g t ; 2 3 & l t ; / i n t & g t ; & l t ; / v a l u e & g t ; & l t ; / i t e m & g t ; & l t ; i t e m & g t ; & l t ; k e y & g t ; & l t ; s t r i n g & g t ; S S F L _ p l u s 2 5 & l t ; / s t r i n g & g t ; & l t ; / k e y & g t ; & l t ; v a l u e & g t ; & l t ; i n t & g t ; 2 4 & l t ; / i n t & g t ; & l t ; / v a l u e & g t ; & l t ; / i t e m & g t ; & l t ; i t e m & g t ; & l t ; k e y & g t ; & l t ; s t r i n g & g t ; A C A D _ G R O U P & l t ; / s t r i n g & g t ; & l t ; / k e y & g t ; & l t ; v a l u e & g t ; & l t ; i n t & g t ; 2 5 & l t ; / i n t & g t ; & l t ; / v a l u e & g t ; & l t ; / i t e m & g t ; & l t ; i t e m & g t ; & l t ; k e y & g t ; & l t ; s t r i n g & g t ; A C A D _ G R O U P _ D E S C R & l t ; / s t r i n g & g t ; & l t ; / k e y & g t ; & l t ; v a l u e & g t ; & l t ; i n t & g t ; 2 6 & l t ; / i n t & g t ; & l t ; / v a l u e & g t ; & l t ; / i t e m & g t ; & l t ; i t e m & g t ; & l t ; k e y & g t ; & l t ; s t r i n g & g t ; C A M P U S & l t ; / s t r i n g & g t ; & l t ; / k e y & g t ; & l t ; v a l u e & g t ; & l t ; i n t & g t ; 2 7 & l t ; / i n t & g t ; & l t ; / v a l u e & g t ; & l t ; / i t e m & g t ; & l t ; i t e m & g t ; & l t ; k e y & g t ; & l t ; s t r i n g & g t ; C A M P U S _ D E S C R & l t ; / s t r i n g & g t ; & l t ; / k e y & g t ; & l t ; v a l u e & g t ; & l t ; i n t & g t ; 2 8 & l t ; / i n t & g t ; & l t ; / v a l u e & g t ; & l t ; / i t e m & g t ; & l t ; i t e m & g t ; & l t ; k e y & g t ; & l t ; s t r i n g & g t ; O C C   A r e a & l t ; / s t r i n g & g t ; & l t ; / k e y & g t ; & l t ; v a l u e & g t ; & l t ; i n t & g t ; 2 9 & l t ; / i n t & g t ; & l t ; / v a l u e & g t ; & l t ; / i t e m & g t ; & l t ; i t e m & g t ; & l t ; k e y & g t ; & l t ; s t r i n g & g t ; O C C   A r e a   D e s c r & l t ; / s t r i n g & g t ; & l t ; / k e y & g t ; & l t ; v a l u e & g t ; & l t ; i n t & g t ; 3 0 & l t ; / i n t & g t ; & l t ; / v a l u e & g t ; & l t ; / i t e m & g t ; & l t ; i t e m & g t ; & l t ; k e y & g t ; & l t ; s t r i n g & g t ; O C C   C o d e & l t ; / s t r i n g & g t ; & l t ; / k e y & g t ; & l t ; v a l u e & g t ; & l t ; i n t & g t ; 3 1 & l t ; / i n t & g t ; & l t ; / v a l u e & g t ; & l t ; / i t e m & g t ; & l t ; i t e m & g t ; & l t ; k e y & g t ; & l t ; s t r i n g & g t ; O C C   T i t l e & l t ; / s t r i n g & g t ; & l t ; / k e y & g t ; & l t ; v a l u e & g t ; & l t ; i n t & g t ; 3 2 & l t ; / i n t & g t ; & l t ; / v a l u e & g t ; & l t ; / i t e m & g t ; & l t ; i t e m & g t ; & l t ; k e y & g t ; & l t ; s t r i n g & g t ; F C _ M C U _ C O D E & l t ; / s t r i n g & g t ; & l t ; / k e y & g t ; & l t ; v a l u e & g t ; & l t ; i n t & g t ; 3 3 & l t ; / i n t & g t ; & l t ; / v a l u e & g t ; & l t ; / i t e m & g t ; & l t ; i t e m & g t ; & l t ; k e y & g t ; & l t ; s t r i n g & g t ; F C _ A P S _ N B R & l t ; / s t r i n g & g t ; & l t ; / k e y & g t ; & l t ; v a l u e & g t ; & l t ; i n t & g t ; 3 4 & l t ; / i n t & g t ; & l t ; / v a l u e & g t ; & l t ; / i t e m & g t ; & l t ; i t e m & g t ; & l t ; k e y & g t ; & l t ; s t r i n g & g t ; A C A D _ P L A N _ T Y P E & l t ; / s t r i n g & g t ; & l t ; / k e y & g t ; & l t ; v a l u e & g t ; & l t ; i n t & g t ; 3 5 & l t ; / i n t & g t ; & l t ; / v a l u e & g t ; & l t ; / i t e m & g t ; & l t ; i t e m & g t ; & l t ; k e y & g t ; & l t ; s t r i n g & g t ; A C A D _ P L A N _ T Y P E _ D E S C R & l t ; / s t r i n g & g t ; & l t ; / k e y & g t ; & l t ; v a l u e & g t ; & l t ; i n t & g t ; 3 6 & l t ; / i n t & g t ; & l t ; / v a l u e & g t ; & l t ; / i t e m & g t ; & l t ; i t e m & g t ; & l t ; k e y & g t ; & l t ; s t r i n g & g t ; D E G R E E & l t ; / s t r i n g & g t ; & l t ; / k e y & g t ; & l t ; v a l u e & g t ; & l t ; i n t & g t ; 3 7 & l t ; / i n t & g t ; & l t ; / v a l u e & g t ; & l t ; / i t e m & g t ; & l t ; i t e m & g t ; & l t ; k e y & g t ; & l t ; s t r i n g & g t ; D E G R E E _ D E S C R & l t ; / s t r i n g & g t ; & l t ; / k e y & g t ; & l t ; v a l u e & g t ; & l t ; i n t & g t ; 3 8 & l t ; / i n t & g t ; & l t ; / v a l u e & g t ; & l t ; / i t e m & g t ; & l t ; i t e m & g t ; & l t ; k e y & g t ; & l t ; s t r i n g & g t ; S e m e s t e r & l t ; / s t r i n g & g t ; & l t ; / k e y & g t ; & l t ; v a l u e & g t ; & l t ; i n t & g t ; 3 9 & l t ; / i n t & g t ; & l t ; / v a l u e & g t ; & l t ; / i t e m & g t ; & l t ; i t e m & g t ; & l t ; k e y & g t ; & l t ; s t r i n g & g t ; F i r s t G e n & l t ; / s t r i n g & g t ; & l t ; / k e y & g t ; & l t ; v a l u e & g t ; & l t ; i n t & g t ; 4 0 & l t ; / i n t & g t ; & l t ; / v a l u e & g t ; & l t ; / i t e m & g t ; & l t ; i t e m & g t ; & l t ; k e y & g t ; & l t ; s t r i n g & g t ; I n t l & l t ; / s t r i n g & g t ; & l t ; / k e y & g t ; & l t ; v a l u e & g t ; & l t ; i n t & g t ; 4 1 & l t ; / i n t & g t ; & l t ; / v a l u e & g t ; & l t ; / i t e m & g t ; & l t ; i t e m & g t ; & l t ; k e y & g t ; & l t ; s t r i n g & g t ; D i s a b & l t ; / s t r i n g & g t ; & l t ; / k e y & g t ; & l t ; v a l u e & g t ; & l t ; i n t & g t ; 4 2 & l t ; / i n t & g t ; & l t ; / v a l u e & g t ; & l t ; / i t e m & g t ; & l t ; i t e m & g t ; & l t ; k e y & g t ; & l t ; s t r i n g & g t ; A b o r & l t ; / s t r i n g & g t ; & l t ; / k e y & g t ; & l t ; v a l u e & g t ; & l t ; i n t & g t ; 4 3 & l t ; / i n t & g t ; & l t ; / v a l u e & g t ; & l t ; / i t e m & g t ; & l t ; i t e m & g t ; & l t ; k e y & g t ; & l t ; s t r i n g & g t ; G e n d e r & l t ; / s t r i n g & g t ; & l t ; / k e y & g t ; & l t ; v a l u e & g t ; & l t ; i n t & g t ; 4 4 & l t ; / i n t & g t ; & l t ; / v a l u e & g t ; & l t ; / i t e m & g t ; & l t ; i t e m & g t ; & l t ; k e y & g t ; & l t ; s t r i n g & g t ; P r e v P o s t S e c & l t ; / s t r i n g & g t ; & l t ; / k e y & g t ; & l t ; v a l u e & g t ; & l t ; i n t & g t ; 4 5 & l t ; / i n t & g t ; & l t ; / v a l u e & g t ; & l t ; / i t e m & g t ; & l t ; i t e m & g t ; & l t ; k e y & g t ; & l t ; s t r i n g & g t ; M C U C O D E _ N & l t ; / s t r i n g & g t ; & l t ; / k e y & g t ; & l t ; v a l u e & g t ; & l t ; i n t & g t ; 4 6 & l t ; / i n t & g t ; & l t ; / v a l u e & g t ; & l t ; / i t e m & g t ; & l t ; i t e m & g t ; & l t ; k e y & g t ; & l t ; s t r i n g & g t ; M C U C O D E _ S A & l t ; / s t r i n g & g t ; & l t ; / k e y & g t ; & l t ; v a l u e & g t ; & l t ; i n t & g t ; 4 7 & l t ; / i n t & g t ; & l t ; / v a l u e & g t ; & l t ; / i t e m & g t ; & l t ; i t e m & g t ; & l t ; k e y & g t ; & l t ; s t r i n g & g t ; M C U C O D E _ N E I & l t ; / s t r i n g & g t ; & l t ; / k e y & g t ; & l t ; v a l u e & g t ; & l t ; i n t & g t ; 4 8 & l t ; / i n t & g t ; & l t ; / v a l u e & g t ; & l t ; / i t e m & g t ; & l t ; i t e m & g t ; & l t ; k e y & g t ; & l t ; s t r i n g & g t ; M C U C O D E _ D I S & l t ; / s t r i n g & g t ; & l t ; / k e y & g t ; & l t ; v a l u e & g t ; & l t ; i n t & g t ; 4 9 & l t ; / i n t & g t ; & l t ; / v a l u e & g t ; & l t ; / i t e m & g t ; & l t ; i t e m & g t ; & l t ; k e y & g t ; & l t ; s t r i n g & g t ; M C U C O D E _ N 2 & l t ; / s t r i n g & g t ; & l t ; / k e y & g t ; & l t ; v a l u e & g t ; & l t ; i n t & g t ; 5 0 & l t ; / i n t & g t ; & l t ; / v a l u e & g t ; & l t ; / i t e m & g t ; & l t ; i t e m & g t ; & l t ; k e y & g t ; & l t ; s t r i n g & g t ; M C U C O D E _ A U & l t ; / s t r i n g & g t ; & l t ; / k e y & g t ; & l t ; v a l u e & g t ; & l t ; i n t & g t ; 5 1 & l t ; / i n t & g t ; & l t ; / v a l u e & g t ; & l t ; / i t e m & g t ; & l t ; i t e m & g t ; & l t ; k e y & g t ; & l t ; s t r i n g & g t ; M C U C O D E _ S O M & l t ; / s t r i n g & g t ; & l t ; / k e y & g t ; & l t ; v a l u e & g t ; & l t ; i n t & g t ; 5 2 & l t ; / i n t & g t ; & l t ; / v a l u e & g t ; & l t ; / i t e m & g t ; & l t ; i t e m & g t ; & l t ; k e y & g t ; & l t ; s t r i n g & g t ; M C U C O D E _ R N & l t ; / s t r i n g & g t ; & l t ; / k e y & g t ; & l t ; v a l u e & g t ; & l t ; i n t & g t ; 5 3 & l t ; / i n t & g t ; & l t ; / v a l u e & g t ; & l t ; / i t e m & g t ; & l t ; i t e m & g t ; & l t ; k e y & g t ; & l t ; s t r i n g & g t ; M C U C O D E _ N 3 & l t ; / s t r i n g & g t ; & l t ; / k e y & g t ; & l t ; v a l u e & g t ; & l t ; i n t & g t ; 5 4 & l t ; / i n t & g t ; & l t ; / v a l u e & g t ; & l t ; / i t e m & g t ; & l t ; i t e m & g t ; & l t ; k e y & g t ; & l t ; s t r i n g & g t ; M C U C O D E _ n o n e & l t ; / s t r i n g & g t ; & l t ; / k e y & g t ; & l t ; v a l u e & g t ; & l t ; i n t & g t ; 5 5 & l t ; / i n t & g t ; & l t ; / v a l u e & g t ; & l t ; / i t e m & g t ; & l t ; i t e m & g t ; & l t ; k e y & g t ; & l t ; s t r i n g & g t ; M C U C O D E _ n 1 t o 5 & l t ; / s t r i n g & g t ; & l t ; / k e y & g t ; & l t ; v a l u e & g t ; & l t ; i n t & g t ; 5 6 & l t ; / i n t & g t ; & l t ; / v a l u e & g t ; & l t ; / i t e m & g t ; & l t ; i t e m & g t ; & l t ; k e y & g t ; & l t ; s t r i n g & g t ; M C U C O D E _ n 6 t o 1 0 & l t ; / s t r i n g & g t ; & l t ; / k e y & g t ; & l t ; v a l u e & g t ; & l t ; i n t & g t ; 5 7 & l t ; / i n t & g t ; & l t ; / v a l u e & g t ; & l t ; / i t e m & g t ; & l t ; i t e m & g t ; & l t ; k e y & g t ; & l t ; s t r i n g & g t ; M C U C O D E _ n 1 1 t o 1 5 & l t ; / s t r i n g & g t ; & l t ; / k e y & g t ; & l t ; v a l u e & g t ; & l t ; i n t & g t ; 5 8 & l t ; / i n t & g t ; & l t ; / v a l u e & g t ; & l t ; / i t e m & g t ; & l t ; i t e m & g t ; & l t ; k e y & g t ; & l t ; s t r i n g & g t ; M C U C O D E _ n 1 6 t o 2 0 & l t ; / s t r i n g & g t ; & l t ; / k e y & g t ; & l t ; v a l u e & g t ; & l t ; i n t & g t ; 5 9 & l t ; / i n t & g t ; & l t ; / v a l u e & g t ; & l t ; / i t e m & g t ; & l t ; i t e m & g t ; & l t ; k e y & g t ; & l t ; s t r i n g & g t ; M C U C O D E _ n 2 1 t o 2 5 & l t ; / s t r i n g & g t ; & l t ; / k e y & g t ; & l t ; v a l u e & g t ; & l t ; i n t & g t ; 6 0 & l t ; / i n t & g t ; & l t ; / v a l u e & g t ; & l t ; / i t e m & g t ; & l t ; i t e m & g t ; & l t ; k e y & g t ; & l t ; s t r i n g & g t ; M C U C O D E _ p l u s 2 5 & l t ; / s t r i n g & g t ; & l t ; / k e y & g t ; & l t ; v a l u e & g t ; & l t ; i n t & g t ; 6 1 & l t ; / i n t & g t ; & l t ; / v a l u e & g t ; & l t ; / i t e m & g t ; & l t ; i t e m & g t ; & l t ; k e y & g t ; & l t ; s t r i n g & g t ; C o l l S i z e & l t ; / s t r i n g & g t ; & l t ; / k e y & g t ; & l t ; v a l u e & g t ; & l t ; i n t & g t ; 6 2 & l t ; / i n t & g t ; & l t ; / v a l u e & g t ; & l t ; / i t e m & g t ; & l t ; i t e m & g t ; & l t ; k e y & g t ; & l t ; s t r i n g & g t ; M E D I U M _ N & l t ; / s t r i n g & g t ; & l t ; / k e y & g t ; & l t ; v a l u e & g t ; & l t ; i n t & g t ; 6 3 & l t ; / i n t & g t ; & l t ; / v a l u e & g t ; & l t ; / i t e m & g t ; & l t ; i t e m & g t ; & l t ; k e y & g t ; & l t ; s t r i n g & g t ; M E D I U M _ S A & l t ; / s t r i n g & g t ; & l t ; / k e y & g t ; & l t ; v a l u e & g t ; & l t ; i n t & g t ; 6 4 & l t ; / i n t & g t ; & l t ; / v a l u e & g t ; & l t ; / i t e m & g t ; & l t ; i t e m & g t ; & l t ; k e y & g t ; & l t ; s t r i n g & g t ; M E D I U M _ N E I & l t ; / s t r i n g & g t ; & l t ; / k e y & g t ; & l t ; v a l u e & g t ; & l t ; i n t & g t ; 6 5 & l t ; / i n t & g t ; & l t ; / v a l u e & g t ; & l t ; / i t e m & g t ; & l t ; i t e m & g t ; & l t ; k e y & g t ; & l t ; s t r i n g & g t ; M E D I U M _ D I S & l t ; / s t r i n g & g t ; & l t ; / k e y & g t ; & l t ; v a l u e & g t ; & l t ; i n t & g t ; 6 6 & l t ; / i n t & g t ; & l t ; / v a l u e & g t ; & l t ; / i t e m & g t ; & l t ; i t e m & g t ; & l t ; k e y & g t ; & l t ; s t r i n g & g t ; M E D I U M _ N 2 & l t ; / s t r i n g & g t ; & l t ; / k e y & g t ; & l t ; v a l u e & g t ; & l t ; i n t & g t ; 6 7 & l t ; / i n t & g t ; & l t ; / v a l u e & g t ; & l t ; / i t e m & g t ; & l t ; i t e m & g t ; & l t ; k e y & g t ; & l t ; s t r i n g & g t ; M E D I U M _ A U & l t ; / s t r i n g & g t ; & l t ; / k e y & g t ; & l t ; v a l u e & g t ; & l t ; i n t & g t ; 6 8 & l t ; / i n t & g t ; & l t ; / v a l u e & g t ; & l t ; / i t e m & g t ; & l t ; i t e m & g t ; & l t ; k e y & g t ; & l t ; s t r i n g & g t ; M E D I U M _ S O M & l t ; / s t r i n g & g t ; & l t ; / k e y & g t ; & l t ; v a l u e & g t ; & l t ; i n t & g t ; 6 9 & l t ; / i n t & g t ; & l t ; / v a l u e & g t ; & l t ; / i t e m & g t ; & l t ; i t e m & g t ; & l t ; k e y & g t ; & l t ; s t r i n g & g t ; M E D I U M _ R N & l t ; / s t r i n g & g t ; & l t ; / k e y & g t ; & l t ; v a l u e & g t ; & l t ; i n t & g t ; 7 0 & l t ; / i n t & g t ; & l t ; / v a l u e & g t ; & l t ; / i t e m & g t ; & l t ; i t e m & g t ; & l t ; k e y & g t ; & l t ; s t r i n g & g t ; M E D I U M _ N 3 & l t ; / s t r i n g & g t ; & l t ; / k e y & g t ; & l t ; v a l u e & g t ; & l t ; i n t & g t ; 7 1 & l t ; / i n t & g t ; & l t ; / v a l u e & g t ; & l t ; / i t e m & g t ; & l t ; i t e m & g t ; & l t ; k e y & g t ; & l t ; s t r i n g & g t ; M E D I U M _ n o n e & l t ; / s t r i n g & g t ; & l t ; / k e y & g t ; & l t ; v a l u e & g t ; & l t ; i n t & g t ; 7 2 & l t ; / i n t & g t ; & l t ; / v a l u e & g t ; & l t ; / i t e m & g t ; & l t ; i t e m & g t ; & l t ; k e y & g t ; & l t ; s t r i n g & g t ; M E D I U M _ n 1 t o 5 & l t ; / s t r i n g & g t ; & l t ; / k e y & g t ; & l t ; v a l u e & g t ; & l t ; i n t & g t ; 7 3 & l t ; / i n t & g t ; & l t ; / v a l u e & g t ; & l t ; / i t e m & g t ; & l t ; i t e m & g t ; & l t ; k e y & g t ; & l t ; s t r i n g & g t ; M E D I U M _ n 6 t o 1 0 & l t ; / s t r i n g & g t ; & l t ; / k e y & g t ; & l t ; v a l u e & g t ; & l t ; i n t & g t ; 7 4 & l t ; / i n t & g t ; & l t ; / v a l u e & g t ; & l t ; / i t e m & g t ; & l t ; i t e m & g t ; & l t ; k e y & g t ; & l t ; s t r i n g & g t ; M E D I U M _ n 1 1 t o 1 5 & l t ; / s t r i n g & g t ; & l t ; / k e y & g t ; & l t ; v a l u e & g t ; & l t ; i n t & g t ; 7 5 & l t ; / i n t & g t ; & l t ; / v a l u e & g t ; & l t ; / i t e m & g t ; & l t ; i t e m & g t ; & l t ; k e y & g t ; & l t ; s t r i n g & g t ; M E D I U M _ n 1 6 t o 2 0 & l t ; / s t r i n g & g t ; & l t ; / k e y & g t ; & l t ; v a l u e & g t ; & l t ; i n t & g t ; 7 6 & l t ; / i n t & g t ; & l t ; / v a l u e & g t ; & l t ; / i t e m & g t ; & l t ; i t e m & g t ; & l t ; k e y & g t ; & l t ; s t r i n g & g t ; M E D I U M _ n 2 1 t o 2 5 & l t ; / s t r i n g & g t ; & l t ; / k e y & g t ; & l t ; v a l u e & g t ; & l t ; i n t & g t ; 7 7 & l t ; / i n t & g t ; & l t ; / v a l u e & g t ; & l t ; / i t e m & g t ; & l t ; i t e m & g t ; & l t ; k e y & g t ; & l t ; s t r i n g & g t ; M E D I U M _ p l u s 2 5 & l t ; / s t r i n g & g t ; & l t ; / k e y & g t ; & l t ; v a l u e & g t ; & l t ; i n t & g t ; 7 8 & l t ; / i n t & g t ; & l t ; / v a l u e & g t ; & l t ; / i t e m & g t ; & l t ; i t e m & g t ; & l t ; k e y & g t ; & l t ; s t r i n g & g t ; S Y S T E M _ N & l t ; / s t r i n g & g t ; & l t ; / k e y & g t ; & l t ; v a l u e & g t ; & l t ; i n t & g t ; 7 9 & l t ; / i n t & g t ; & l t ; / v a l u e & g t ; & l t ; / i t e m & g t ; & l t ; i t e m & g t ; & l t ; k e y & g t ; & l t ; s t r i n g & g t ; S Y S T E M _ S A & l t ; / s t r i n g & g t ; & l t ; / k e y & g t ; & l t ; v a l u e & g t ; & l t ; i n t & g t ; 8 0 & l t ; / i n t & g t ; & l t ; / v a l u e & g t ; & l t ; / i t e m & g t ; & l t ; i t e m & g t ; & l t ; k e y & g t ; & l t ; s t r i n g & g t ; S Y S T E M _ N E I & l t ; / s t r i n g & g t ; & l t ; / k e y & g t ; & l t ; v a l u e & g t ; & l t ; i n t & g t ; 8 1 & l t ; / i n t & g t ; & l t ; / v a l u e & g t ; & l t ; / i t e m & g t ; & l t ; i t e m & g t ; & l t ; k e y & g t ; & l t ; s t r i n g & g t ; S Y S T E M _ D I S & l t ; / s t r i n g & g t ; & l t ; / k e y & g t ; & l t ; v a l u e & g t ; & l t ; i n t & g t ; 8 2 & l t ; / i n t & g t ; & l t ; / v a l u e & g t ; & l t ; / i t e m & g t ; & l t ; i t e m & g t ; & l t ; k e y & g t ; & l t ; s t r i n g & g t ; S Y S T E M _ N 2 & l t ; / s t r i n g & g t ; & l t ; / k e y & g t ; & l t ; v a l u e & g t ; & l t ; i n t & g t ; 8 3 & l t ; / i n t & g t ; & l t ; / v a l u e & g t ; & l t ; / i t e m & g t ; & l t ; i t e m & g t ; & l t ; k e y & g t ; & l t ; s t r i n g & g t ; S Y S T E M _ A U & l t ; / s t r i n g & g t ; & l t ; / k e y & g t ; & l t ; v a l u e & g t ; & l t ; i n t & g t ; 8 4 & l t ; / i n t & g t ; & l t ; / v a l u e & g t ; & l t ; / i t e m & g t ; & l t ; i t e m & g t ; & l t ; k e y & g t ; & l t ; s t r i n g & g t ; S Y S T E M _ S O M & l t ; / s t r i n g & g t ; & l t ; / k e y & g t ; & l t ; v a l u e & g t ; & l t ; i n t & g t ; 8 5 & l t ; / i n t & g t ; & l t ; / v a l u e & g t ; & l t ; / i t e m & g t ; & l t ; i t e m & g t ; & l t ; k e y & g t ; & l t ; s t r i n g & g t ; S Y S T E M _ R N & l t ; / s t r i n g & g t ; & l t ; / k e y & g t ; & l t ; v a l u e & g t ; & l t ; i n t & g t ; 8 6 & l t ; / i n t & g t ; & l t ; / v a l u e & g t ; & l t ; / i t e m & g t ; & l t ; i t e m & g t ; & l t ; k e y & g t ; & l t ; s t r i n g & g t ; S Y S T E M _ N 3 & l t ; / s t r i n g & g t ; & l t ; / k e y & g t ; & l t ; v a l u e & g t ; & l t ; i n t & g t ; 8 7 & l t ; / i n t & g t ; & l t ; / v a l u e & g t ; & l t ; / i t e m & g t ; & l t ; i t e m & g t ; & l t ; k e y & g t ; & l t ; s t r i n g & g t ; S Y S T E M _ n o n e & l t ; / s t r i n g & g t ; & l t ; / k e y & g t ; & l t ; v a l u e & g t ; & l t ; i n t & g t ; 8 8 & l t ; / i n t & g t ; & l t ; / v a l u e & g t ; & l t ; / i t e m & g t ; & l t ; i t e m & g t ; & l t ; k e y & g t ; & l t ; s t r i n g & g t ; S Y S T E M _ n 1 t o 5 & l t ; / s t r i n g & g t ; & l t ; / k e y & g t ; & l t ; v a l u e & g t ; & l t ; i n t & g t ; 8 9 & l t ; / i n t & g t ; & l t ; / v a l u e & g t ; & l t ; / i t e m & g t ; & l t ; i t e m & g t ; & l t ; k e y & g t ; & l t ; s t r i n g & g t ; S Y S T E M _ n 6 t o 1 0 & l t ; / s t r i n g & g t ; & l t ; / k e y & g t ; & l t ; v a l u e & g t ; & l t ; i n t & g t ; 9 0 & l t ; / i n t & g t ; & l t ; / v a l u e & g t ; & l t ; / i t e m & g t ; & l t ; i t e m & g t ; & l t ; k e y & g t ; & l t ; s t r i n g & g t ; S Y S T E M _ n 1 1 t o 1 5 & l t ; / s t r i n g & g t ; & l t ; / k e y & g t ; & l t ; v a l u e & g t ; & l t ; i n t & g t ; 9 1 & l t ; / i n t & g t ; & l t ; / v a l u e & g t ; & l t ; / i t e m & g t ; & l t ; i t e m & g t ; & l t ; k e y & g t ; & l t ; s t r i n g & g t ; S Y S T E M _ n 1 6 t o 2 0 & l t ; / s t r i n g & g t ; & l t ; / k e y & g t ; & l t ; v a l u e & g t ; & l t ; i n t & g t ; 9 2 & l t ; / i n t & g t ; & l t ; / v a l u e & g t ; & l t ; / i t e m & g t ; & l t ; i t e m & g t ; & l t ; k e y & g t ; & l t ; s t r i n g & g t ; S Y S T E M _ n 2 1 t o 2 5 & l t ; / s t r i n g & g t ; & l t ; / k e y & g t ; & l t ; v a l u e & g t ; & l t ; i n t & g t ; 9 3 & l t ; / i n t & g t ; & l t ; / v a l u e & g t ; & l t ; / i t e m & g t ; & l t ; i t e m & g t ; & l t ; k e y & g t ; & l t ; s t r i n g & g t ; S Y S T E M _ p l u s 2 5 & l t ; / s t r i n g & g t ; & l t ; / k e y & g t ; & l t ; v a l u e & g t ; & l t ; i n t & g t ; 9 4 & l t ; / i n t & g t ; & l t ; / v a l u e & g t ; & l t ; / i t e m & g t ; & l t ; / C o l u m n D i s p l a y I n d e x & g t ; & l t ; C o l u m n F r o z e n   / & g t ; & l t ; C o l u m n C h e c k e d   / & g t ; & l t ; C o l u m n F i l t e r & g t ; & l t ; i t e m & g t ; & l t ; k e y & g t ; & l t ; s t r i n g & g t ; Y e a r & l t ; / s t r i n g & g t ; & l t ; / k e y & g t ; & l t ; v a l u e & g t ; & l t ; F i l t e r E x p r e s s i o n   x s i : n i l = " t r u e "   / & g t ; & l t ; / v a l u e & g t ; & l t ; / i t e m & g t ; & l t ; / C o l u m n F i l t e r & g t ; & l t ; S e l e c t i o n F i l t e r & g t ; & l t ; i t e m & g t ; & l t ; k e y & g t ; & l t ; s t r i n g & g t ; Y e a r & l t ; / s t r i n g & g t ; & l t ; / k e y & g t ; & l t ; v a l u e & g t ; & l t ; S e l e c t i o n F i l t e r & g t ; & l t ; S e l e c t i o n T y p e & g t ; S e l e c t & l t ; / S e l e c t i o n T y p e & g t ; & l t ; I t e m s & g t ; & l t ; a n y T y p e   x s i : t y p e = " x s d : s t r i n g " & g t ; 2 0 1 8 / 1 9 & l t ; / a n y T y p e & g t ; & l t ; / I t e m s & g t ; & l t ; / S e l e c t i o n F i l t e r & g t ; & l t ; / v a l u e & g t ; & l t ; / i t e m & g t ; & l t ; / S e l e c t i o n F i l t e r & g t ; & l t ; F i l t e r P a r a m e t e r s & g t ; & l t ; i t e m & g t ; & l t ; k e y & g t ; & l t ; s t r i n g & g t ; Y e a r & l t ; / s t r i n g & g t ; & l t ; / k e y & g t ; & l t ; v a l u e & g t ; & l t ; C o m m a n d P a r a m e t e r s   / & g t ; & l t ; / v a l u e & g t ; & l t ; / i t e m & g t ; & l t ; / F i l t e r P a r a m e t e r s & g t ; & l t ; I s S o r t D e s c e n d i n g & g t ; f a l s e & l t ; / I s S o r t D e s c e n d i n g & g t ; & l t ; / T a b l e W i d g e t G r i d S e r i a l i z a t i o n & g t ; < / C u s t o m C o n t e n t > < / G e m i n i > 
</file>

<file path=customXml/item3.xml>��< ? x m l   v e r s i o n = " 1 . 0 "   e n c o d i n g = " U T F - 1 6 " ? > < G e m i n i   x m l n s = " h t t p : / / g e m i n i / p i v o t c u s t o m i z a t i o n / 7 0 5 0 7 e c 1 - 8 c 5 9 - 4 3 c 0 - 8 3 5 3 - 7 4 1 4 1 9 e f d e a 6 " > < 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0.xml>��< ? x m l   v e r s i o n = " 1 . 0 "   e n c o d i n g = " U T F - 1 6 " ? > < G e m i n i   x m l n s = " h t t p : / / g e m i n i / p i v o t c u s t o m i z a t i o n / c 4 8 8 6 0 b d - 8 f e 3 - 4 3 9 a - 8 b 0 c - 7 4 e b 6 8 4 1 6 5 b 5 " > < 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3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  1 \ C o l u m n s \ Y e a r & l t ; / K e y & g t ; & l t ; / D i a g r a m O b j e c t K e y & g t ; & l t ; D i a g r a m O b j e c t K e y & g t ; & l t ; K e y & g t ; T a b l e s \ P i v o t D a t a F I N A L   1 \ C o l u m n s \ G R O U P & l t ; / K e y & g t ; & l t ; / D i a g r a m O b j e c t K e y & g t ; & l t ; D i a g r a m O b j e c t K e y & g t ; & l t ; K e y & g t ; T a b l e s \ P i v o t D a t a F I N A L   1 \ C o l u m n s \ # & l t ; / K e y & g t ; & l t ; / D i a g r a m O b j e c t K e y & g t ; & l t ; D i a g r a m O b j e c t K e y & g t ; & l t ; K e y & g t ; T a b l e s \ P i v o t D a t a F I N A L   1 \ C o l u m n s \ q u e s t _ n o & l t ; / K e y & g t ; & l t ; / D i a g r a m O b j e c t K e y & g t ; & l t ; D i a g r a m O b j e c t K e y & g t ; & l t ; K e y & g t ; T a b l e s \ P i v o t D a t a F I N A L   1 \ C o l u m n s \ q u e s t _ t e x t & l t ; / K e y & g t ; & l t ; / D i a g r a m O b j e c t K e y & g t ; & l t ; D i a g r a m O b j e c t K e y & g t ; & l t ; K e y & g t ; T a b l e s \ P i v o t D a t a F I N A L   1 \ C o l u m n s \ A d v a n c e d & l t ; / K e y & g t ; & l t ; / D i a g r a m O b j e c t K e y & g t ; & l t ; D i a g r a m O b j e c t K e y & g t ; & l t ; K e y & g t ; T a b l e s \ P i v o t D a t a F I N A L   1 \ C o l u m n s \ S u r v e y   P e r i o d & l t ; / K e y & g t ; & l t ; / D i a g r a m O b j e c t K e y & g t ; & l t ; D i a g r a m O b j e c t K e y & g t ; & l t ; K e y & g t ; T a b l e s \ P i v o t D a t a F I N A L   1 \ C o l u m n s \ A C A D _ P R O G & l t ; / K e y & g t ; & l t ; / D i a g r a m O b j e c t K e y & g t ; & l t ; D i a g r a m O b j e c t K e y & g t ; & l t ; K e y & g t ; T a b l e s \ P i v o t D a t a F I N A L   1 \ C o l u m n s \ D E S C R & l t ; / K e y & g t ; & l t ; / D i a g r a m O b j e c t K e y & g t ; & l t ; D i a g r a m O b j e c t K e y & g t ; & l t ; K e y & g t ; T a b l e s \ P i v o t D a t a F I N A L   1 \ C o l u m n s \ S S F L _ N & l t ; / K e y & g t ; & l t ; / D i a g r a m O b j e c t K e y & g t ; & l t ; D i a g r a m O b j e c t K e y & g t ; & l t ; K e y & g t ; T a b l e s \ P i v o t D a t a F I N A L   1 \ C o l u m n s \ S S F L _ S A & l t ; / K e y & g t ; & l t ; / D i a g r a m O b j e c t K e y & g t ; & l t ; D i a g r a m O b j e c t K e y & g t ; & l t ; K e y & g t ; T a b l e s \ P i v o t D a t a F I N A L   1 \ C o l u m n s \ S S F L _ N E I & l t ; / K e y & g t ; & l t ; / D i a g r a m O b j e c t K e y & g t ; & l t ; D i a g r a m O b j e c t K e y & g t ; & l t ; K e y & g t ; T a b l e s \ P i v o t D a t a F I N A L   1 \ C o l u m n s \ S S F L _ D I S & l t ; / K e y & g t ; & l t ; / D i a g r a m O b j e c t K e y & g t ; & l t ; D i a g r a m O b j e c t K e y & g t ; & l t ; K e y & g t ; T a b l e s \ P i v o t D a t a F I N A L   1 \ C o l u m n s \ S S F L _ N 2 & l t ; / K e y & g t ; & l t ; / D i a g r a m O b j e c t K e y & g t ; & l t ; D i a g r a m O b j e c t K e y & g t ; & l t ; K e y & g t ; T a b l e s \ P i v o t D a t a F I N A L   1 \ C o l u m n s \ S S F L _ A U & l t ; / K e y & g t ; & l t ; / D i a g r a m O b j e c t K e y & g t ; & l t ; D i a g r a m O b j e c t K e y & g t ; & l t ; K e y & g t ; T a b l e s \ P i v o t D a t a F I N A L   1 \ C o l u m n s \ S S F L _ S O M & l t ; / K e y & g t ; & l t ; / D i a g r a m O b j e c t K e y & g t ; & l t ; D i a g r a m O b j e c t K e y & g t ; & l t ; K e y & g t ; T a b l e s \ P i v o t D a t a F I N A L   1 \ C o l u m n s \ S S F L _ R N & l t ; / K e y & g t ; & l t ; / D i a g r a m O b j e c t K e y & g t ; & l t ; D i a g r a m O b j e c t K e y & g t ; & l t ; K e y & g t ; T a b l e s \ P i v o t D a t a F I N A L   1 \ C o l u m n s \ S S F L _ N 3 & l t ; / K e y & g t ; & l t ; / D i a g r a m O b j e c t K e y & g t ; & l t ; D i a g r a m O b j e c t K e y & g t ; & l t ; K e y & g t ; T a b l e s \ P i v o t D a t a F I N A L   1 \ C o l u m n s \ S S F L _ n o n e & l t ; / K e y & g t ; & l t ; / D i a g r a m O b j e c t K e y & g t ; & l t ; D i a g r a m O b j e c t K e y & g t ; & l t ; K e y & g t ; T a b l e s \ P i v o t D a t a F I N A L   1 \ C o l u m n s \ S S F L _ n 1 t o 5 & l t ; / K e y & g t ; & l t ; / D i a g r a m O b j e c t K e y & g t ; & l t ; D i a g r a m O b j e c t K e y & g t ; & l t ; K e y & g t ; T a b l e s \ P i v o t D a t a F I N A L   1 \ C o l u m n s \ S S F L _ n 6 t o 1 0 & l t ; / K e y & g t ; & l t ; / D i a g r a m O b j e c t K e y & g t ; & l t ; D i a g r a m O b j e c t K e y & g t ; & l t ; K e y & g t ; T a b l e s \ P i v o t D a t a F I N A L   1 \ C o l u m n s \ S S F L _ n 1 1 t o 1 5 & l t ; / K e y & g t ; & l t ; / D i a g r a m O b j e c t K e y & g t ; & l t ; D i a g r a m O b j e c t K e y & g t ; & l t ; K e y & g t ; T a b l e s \ P i v o t D a t a F I N A L   1 \ C o l u m n s \ S S F L _ n 1 6 t o 2 0 & l t ; / K e y & g t ; & l t ; / D i a g r a m O b j e c t K e y & g t ; & l t ; D i a g r a m O b j e c t K e y & g t ; & l t ; K e y & g t ; T a b l e s \ P i v o t D a t a F I N A L   1 \ C o l u m n s \ S S F L _ n 2 1 t o 2 5 & l t ; / K e y & g t ; & l t ; / D i a g r a m O b j e c t K e y & g t ; & l t ; D i a g r a m O b j e c t K e y & g t ; & l t ; K e y & g t ; T a b l e s \ P i v o t D a t a F I N A L   1 \ C o l u m n s \ S S F L _ p l u s 2 5 & l t ; / K e y & g t ; & l t ; / D i a g r a m O b j e c t K e y & g t ; & l t ; D i a g r a m O b j e c t K e y & g t ; & l t ; K e y & g t ; T a b l e s \ P i v o t D a t a F I N A L   1 \ C o l u m n s \ A C A D _ G R O U P & l t ; / K e y & g t ; & l t ; / D i a g r a m O b j e c t K e y & g t ; & l t ; D i a g r a m O b j e c t K e y & g t ; & l t ; K e y & g t ; T a b l e s \ P i v o t D a t a F I N A L   1 \ C o l u m n s \ A C A D _ G R O U P _ D E S C R & l t ; / K e y & g t ; & l t ; / D i a g r a m O b j e c t K e y & g t ; & l t ; D i a g r a m O b j e c t K e y & g t ; & l t ; K e y & g t ; T a b l e s \ P i v o t D a t a F I N A L   1 \ C o l u m n s \ C A M P U S & l t ; / K e y & g t ; & l t ; / D i a g r a m O b j e c t K e y & g t ; & l t ; D i a g r a m O b j e c t K e y & g t ; & l t ; K e y & g t ; T a b l e s \ P i v o t D a t a F I N A L   1 \ C o l u m n s \ C A M P U S _ D E S C R & l t ; / K e y & g t ; & l t ; / D i a g r a m O b j e c t K e y & g t ; & l t ; D i a g r a m O b j e c t K e y & g t ; & l t ; K e y & g t ; T a b l e s \ P i v o t D a t a F I N A L   1 \ C o l u m n s \ O C C   A r e a & l t ; / K e y & g t ; & l t ; / D i a g r a m O b j e c t K e y & g t ; & l t ; D i a g r a m O b j e c t K e y & g t ; & l t ; K e y & g t ; T a b l e s \ P i v o t D a t a F I N A L   1 \ C o l u m n s \ O C C   A r e a   D e s c r & l t ; / K e y & g t ; & l t ; / D i a g r a m O b j e c t K e y & g t ; & l t ; D i a g r a m O b j e c t K e y & g t ; & l t ; K e y & g t ; T a b l e s \ P i v o t D a t a F I N A L   1 \ C o l u m n s \ O C C   C o d e & l t ; / K e y & g t ; & l t ; / D i a g r a m O b j e c t K e y & g t ; & l t ; D i a g r a m O b j e c t K e y & g t ; & l t ; K e y & g t ; T a b l e s \ P i v o t D a t a F I N A L   1 \ C o l u m n s \ O C C   T i t l e & l t ; / K e y & g t ; & l t ; / D i a g r a m O b j e c t K e y & g t ; & l t ; D i a g r a m O b j e c t K e y & g t ; & l t ; K e y & g t ; T a b l e s \ P i v o t D a t a F I N A L   1 \ C o l u m n s \ F C _ M C U _ C O D E & l t ; / K e y & g t ; & l t ; / D i a g r a m O b j e c t K e y & g t ; & l t ; D i a g r a m O b j e c t K e y & g t ; & l t ; K e y & g t ; T a b l e s \ P i v o t D a t a F I N A L   1 \ C o l u m n s \ F C _ A P S _ N B R & l t ; / K e y & g t ; & l t ; / D i a g r a m O b j e c t K e y & g t ; & l t ; D i a g r a m O b j e c t K e y & g t ; & l t ; K e y & g t ; T a b l e s \ P i v o t D a t a F I N A L   1 \ C o l u m n s \ A C A D _ P L A N _ T Y P E & l t ; / K e y & g t ; & l t ; / D i a g r a m O b j e c t K e y & g t ; & l t ; D i a g r a m O b j e c t K e y & g t ; & l t ; K e y & g t ; T a b l e s \ P i v o t D a t a F I N A L   1 \ C o l u m n s \ A C A D _ P L A N _ T Y P E _ D E S C R & l t ; / K e y & g t ; & l t ; / D i a g r a m O b j e c t K e y & g t ; & l t ; D i a g r a m O b j e c t K e y & g t ; & l t ; K e y & g t ; T a b l e s \ P i v o t D a t a F I N A L   1 \ C o l u m n s \ D E G R E E & l t ; / K e y & g t ; & l t ; / D i a g r a m O b j e c t K e y & g t ; & l t ; D i a g r a m O b j e c t K e y & g t ; & l t ; K e y & g t ; T a b l e s \ P i v o t D a t a F I N A L   1 \ C o l u m n s \ D E G R E E _ D E S C R & l t ; / K e y & g t ; & l t ; / D i a g r a m O b j e c t K e y & g t ; & l t ; D i a g r a m O b j e c t K e y & g t ; & l t ; K e y & g t ; T a b l e s \ P i v o t D a t a F I N A L   1 \ C o l u m n s \ S e m e s t e r & l t ; / K e y & g t ; & l t ; / D i a g r a m O b j e c t K e y & g t ; & l t ; D i a g r a m O b j e c t K e y & g t ; & l t ; K e y & g t ; T a b l e s \ P i v o t D a t a F I N A L   1 \ C o l u m n s \ F i r s t G e n & l t ; / K e y & g t ; & l t ; / D i a g r a m O b j e c t K e y & g t ; & l t ; D i a g r a m O b j e c t K e y & g t ; & l t ; K e y & g t ; T a b l e s \ P i v o t D a t a F I N A L   1 \ C o l u m n s \ I n t l & l t ; / K e y & g t ; & l t ; / D i a g r a m O b j e c t K e y & g t ; & l t ; D i a g r a m O b j e c t K e y & g t ; & l t ; K e y & g t ; T a b l e s \ P i v o t D a t a F I N A L   1 \ C o l u m n s \ D i s a b & l t ; / K e y & g t ; & l t ; / D i a g r a m O b j e c t K e y & g t ; & l t ; D i a g r a m O b j e c t K e y & g t ; & l t ; K e y & g t ; T a b l e s \ P i v o t D a t a F I N A L   1 \ C o l u m n s \ A b o r & l t ; / K e y & g t ; & l t ; / D i a g r a m O b j e c t K e y & g t ; & l t ; D i a g r a m O b j e c t K e y & g t ; & l t ; K e y & g t ; T a b l e s \ P i v o t D a t a F I N A L   1 \ C o l u m n s \ G e n d e r & l t ; / K e y & g t ; & l t ; / D i a g r a m O b j e c t K e y & g t ; & l t ; D i a g r a m O b j e c t K e y & g t ; & l t ; K e y & g t ; T a b l e s \ P i v o t D a t a F I N A L   1 \ C o l u m n s \ P r e v P o s t S e c & l t ; / K e y & g t ; & l t ; / D i a g r a m O b j e c t K e y & g t ; & l t ; D i a g r a m O b j e c t K e y & g t ; & l t ; K e y & g t ; T a b l e s \ P i v o t D a t a F I N A L   1 \ C o l u m n s \ M C U C O D E _ N & l t ; / K e y & g t ; & l t ; / D i a g r a m O b j e c t K e y & g t ; & l t ; D i a g r a m O b j e c t K e y & g t ; & l t ; K e y & g t ; T a b l e s \ P i v o t D a t a F I N A L   1 \ C o l u m n s \ M C U C O D E _ S A & l t ; / K e y & g t ; & l t ; / D i a g r a m O b j e c t K e y & g t ; & l t ; D i a g r a m O b j e c t K e y & g t ; & l t ; K e y & g t ; T a b l e s \ P i v o t D a t a F I N A L   1 \ C o l u m n s \ M C U C O D E _ N E I & l t ; / K e y & g t ; & l t ; / D i a g r a m O b j e c t K e y & g t ; & l t ; D i a g r a m O b j e c t K e y & g t ; & l t ; K e y & g t ; T a b l e s \ P i v o t D a t a F I N A L   1 \ C o l u m n s \ M C U C O D E _ D I S & l t ; / K e y & g t ; & l t ; / D i a g r a m O b j e c t K e y & g t ; & l t ; D i a g r a m O b j e c t K e y & g t ; & l t ; K e y & g t ; T a b l e s \ P i v o t D a t a F I N A L   1 \ C o l u m n s \ M C U C O D E _ N 2 & l t ; / K e y & g t ; & l t ; / D i a g r a m O b j e c t K e y & g t ; & l t ; D i a g r a m O b j e c t K e y & g t ; & l t ; K e y & g t ; T a b l e s \ P i v o t D a t a F I N A L   1 \ C o l u m n s \ M C U C O D E _ A U & l t ; / K e y & g t ; & l t ; / D i a g r a m O b j e c t K e y & g t ; & l t ; D i a g r a m O b j e c t K e y & g t ; & l t ; K e y & g t ; T a b l e s \ P i v o t D a t a F I N A L   1 \ C o l u m n s \ M C U C O D E _ S O M & l t ; / K e y & g t ; & l t ; / D i a g r a m O b j e c t K e y & g t ; & l t ; D i a g r a m O b j e c t K e y & g t ; & l t ; K e y & g t ; T a b l e s \ P i v o t D a t a F I N A L   1 \ C o l u m n s \ M C U C O D E _ R N & l t ; / K e y & g t ; & l t ; / D i a g r a m O b j e c t K e y & g t ; & l t ; D i a g r a m O b j e c t K e y & g t ; & l t ; K e y & g t ; T a b l e s \ P i v o t D a t a F I N A L   1 \ C o l u m n s \ M C U C O D E _ N 3 & l t ; / K e y & g t ; & l t ; / D i a g r a m O b j e c t K e y & g t ; & l t ; D i a g r a m O b j e c t K e y & g t ; & l t ; K e y & g t ; T a b l e s \ P i v o t D a t a F I N A L   1 \ C o l u m n s \ M C U C O D E _ n o n e & l t ; / K e y & g t ; & l t ; / D i a g r a m O b j e c t K e y & g t ; & l t ; D i a g r a m O b j e c t K e y & g t ; & l t ; K e y & g t ; T a b l e s \ P i v o t D a t a F I N A L   1 \ C o l u m n s \ M C U C O D E _ n 1 t o 5 & l t ; / K e y & g t ; & l t ; / D i a g r a m O b j e c t K e y & g t ; & l t ; D i a g r a m O b j e c t K e y & g t ; & l t ; K e y & g t ; T a b l e s \ P i v o t D a t a F I N A L   1 \ C o l u m n s \ M C U C O D E _ n 6 t o 1 0 & l t ; / K e y & g t ; & l t ; / D i a g r a m O b j e c t K e y & g t ; & l t ; D i a g r a m O b j e c t K e y & g t ; & l t ; K e y & g t ; T a b l e s \ P i v o t D a t a F I N A L   1 \ C o l u m n s \ M C U C O D E _ n 1 1 t o 1 5 & l t ; / K e y & g t ; & l t ; / D i a g r a m O b j e c t K e y & g t ; & l t ; D i a g r a m O b j e c t K e y & g t ; & l t ; K e y & g t ; T a b l e s \ P i v o t D a t a F I N A L   1 \ C o l u m n s \ M C U C O D E _ n 1 6 t o 2 0 & l t ; / K e y & g t ; & l t ; / D i a g r a m O b j e c t K e y & g t ; & l t ; D i a g r a m O b j e c t K e y & g t ; & l t ; K e y & g t ; T a b l e s \ P i v o t D a t a F I N A L   1 \ C o l u m n s \ M C U C O D E _ n 2 1 t o 2 5 & l t ; / K e y & g t ; & l t ; / D i a g r a m O b j e c t K e y & g t ; & l t ; D i a g r a m O b j e c t K e y & g t ; & l t ; K e y & g t ; T a b l e s \ P i v o t D a t a F I N A L   1 \ C o l u m n s \ M C U C O D E _ p l u s 2 5 & l t ; / K e y & g t ; & l t ; / D i a g r a m O b j e c t K e y & g t ; & l t ; D i a g r a m O b j e c t K e y & g t ; & l t ; K e y & g t ; T a b l e s \ P i v o t D a t a F I N A L   1 \ C o l u m n s \ C o l l S i z e & l t ; / K e y & g t ; & l t ; / D i a g r a m O b j e c t K e y & g t ; & l t ; D i a g r a m O b j e c t K e y & g t ; & l t ; K e y & g t ; T a b l e s \ P i v o t D a t a F I N A L   1 \ C o l u m n s \ M E D I U M _ N & l t ; / K e y & g t ; & l t ; / D i a g r a m O b j e c t K e y & g t ; & l t ; D i a g r a m O b j e c t K e y & g t ; & l t ; K e y & g t ; T a b l e s \ P i v o t D a t a F I N A L   1 \ C o l u m n s \ M E D I U M _ S A & l t ; / K e y & g t ; & l t ; / D i a g r a m O b j e c t K e y & g t ; & l t ; D i a g r a m O b j e c t K e y & g t ; & l t ; K e y & g t ; T a b l e s \ P i v o t D a t a F I N A L   1 \ C o l u m n s \ M E D I U M _ N E I & l t ; / K e y & g t ; & l t ; / D i a g r a m O b j e c t K e y & g t ; & l t ; D i a g r a m O b j e c t K e y & g t ; & l t ; K e y & g t ; T a b l e s \ P i v o t D a t a F I N A L   1 \ C o l u m n s \ M E D I U M _ D I S & l t ; / K e y & g t ; & l t ; / D i a g r a m O b j e c t K e y & g t ; & l t ; D i a g r a m O b j e c t K e y & g t ; & l t ; K e y & g t ; T a b l e s \ P i v o t D a t a F I N A L   1 \ C o l u m n s \ M E D I U M _ N 2 & l t ; / K e y & g t ; & l t ; / D i a g r a m O b j e c t K e y & g t ; & l t ; D i a g r a m O b j e c t K e y & g t ; & l t ; K e y & g t ; T a b l e s \ P i v o t D a t a F I N A L   1 \ C o l u m n s \ M E D I U M _ A U & l t ; / K e y & g t ; & l t ; / D i a g r a m O b j e c t K e y & g t ; & l t ; D i a g r a m O b j e c t K e y & g t ; & l t ; K e y & g t ; T a b l e s \ P i v o t D a t a F I N A L   1 \ C o l u m n s \ M E D I U M _ S O M & l t ; / K e y & g t ; & l t ; / D i a g r a m O b j e c t K e y & g t ; & l t ; D i a g r a m O b j e c t K e y & g t ; & l t ; K e y & g t ; T a b l e s \ P i v o t D a t a F I N A L   1 \ C o l u m n s \ M E D I U M _ R N & l t ; / K e y & g t ; & l t ; / D i a g r a m O b j e c t K e y & g t ; & l t ; D i a g r a m O b j e c t K e y & g t ; & l t ; K e y & g t ; T a b l e s \ P i v o t D a t a F I N A L   1 \ C o l u m n s \ M E D I U M _ N 3 & l t ; / K e y & g t ; & l t ; / D i a g r a m O b j e c t K e y & g t ; & l t ; D i a g r a m O b j e c t K e y & g t ; & l t ; K e y & g t ; T a b l e s \ P i v o t D a t a F I N A L   1 \ C o l u m n s \ M E D I U M _ n o n e & l t ; / K e y & g t ; & l t ; / D i a g r a m O b j e c t K e y & g t ; & l t ; D i a g r a m O b j e c t K e y & g t ; & l t ; K e y & g t ; T a b l e s \ P i v o t D a t a F I N A L   1 \ C o l u m n s \ M E D I U M _ n 1 t o 5 & l t ; / K e y & g t ; & l t ; / D i a g r a m O b j e c t K e y & g t ; & l t ; D i a g r a m O b j e c t K e y & g t ; & l t ; K e y & g t ; T a b l e s \ P i v o t D a t a F I N A L   1 \ C o l u m n s \ M E D I U M _ n 6 t o 1 0 & l t ; / K e y & g t ; & l t ; / D i a g r a m O b j e c t K e y & g t ; & l t ; D i a g r a m O b j e c t K e y & g t ; & l t ; K e y & g t ; T a b l e s \ P i v o t D a t a F I N A L   1 \ C o l u m n s \ M E D I U M _ n 1 1 t o 1 5 & l t ; / K e y & g t ; & l t ; / D i a g r a m O b j e c t K e y & g t ; & l t ; D i a g r a m O b j e c t K e y & g t ; & l t ; K e y & g t ; T a b l e s \ P i v o t D a t a F I N A L   1 \ C o l u m n s \ M E D I U M _ n 1 6 t o 2 0 & l t ; / K e y & g t ; & l t ; / D i a g r a m O b j e c t K e y & g t ; & l t ; D i a g r a m O b j e c t K e y & g t ; & l t ; K e y & g t ; T a b l e s \ P i v o t D a t a F I N A L   1 \ C o l u m n s \ M E D I U M _ n 2 1 t o 2 5 & l t ; / K e y & g t ; & l t ; / D i a g r a m O b j e c t K e y & g t ; & l t ; D i a g r a m O b j e c t K e y & g t ; & l t ; K e y & g t ; T a b l e s \ P i v o t D a t a F I N A L   1 \ C o l u m n s \ M E D I U M _ p l u s 2 5 & l t ; / K e y & g t ; & l t ; / D i a g r a m O b j e c t K e y & g t ; & l t ; D i a g r a m O b j e c t K e y & g t ; & l t ; K e y & g t ; T a b l e s \ P i v o t D a t a F I N A L   1 \ C o l u m n s \ S Y S T E M _ N & l t ; / K e y & g t ; & l t ; / D i a g r a m O b j e c t K e y & g t ; & l t ; D i a g r a m O b j e c t K e y & g t ; & l t ; K e y & g t ; T a b l e s \ P i v o t D a t a F I N A L   1 \ C o l u m n s \ S Y S T E M _ S A & l t ; / K e y & g t ; & l t ; / D i a g r a m O b j e c t K e y & g t ; & l t ; D i a g r a m O b j e c t K e y & g t ; & l t ; K e y & g t ; T a b l e s \ P i v o t D a t a F I N A L   1 \ C o l u m n s \ S Y S T E M _ N E I & l t ; / K e y & g t ; & l t ; / D i a g r a m O b j e c t K e y & g t ; & l t ; D i a g r a m O b j e c t K e y & g t ; & l t ; K e y & g t ; T a b l e s \ P i v o t D a t a F I N A L   1 \ C o l u m n s \ S Y S T E M _ D I S & l t ; / K e y & g t ; & l t ; / D i a g r a m O b j e c t K e y & g t ; & l t ; D i a g r a m O b j e c t K e y & g t ; & l t ; K e y & g t ; T a b l e s \ P i v o t D a t a F I N A L   1 \ C o l u m n s \ S Y S T E M _ N 2 & l t ; / K e y & g t ; & l t ; / D i a g r a m O b j e c t K e y & g t ; & l t ; D i a g r a m O b j e c t K e y & g t ; & l t ; K e y & g t ; T a b l e s \ P i v o t D a t a F I N A L   1 \ C o l u m n s \ S Y S T E M _ A U & l t ; / K e y & g t ; & l t ; / D i a g r a m O b j e c t K e y & g t ; & l t ; D i a g r a m O b j e c t K e y & g t ; & l t ; K e y & g t ; T a b l e s \ P i v o t D a t a F I N A L   1 \ C o l u m n s \ S Y S T E M _ S O M & l t ; / K e y & g t ; & l t ; / D i a g r a m O b j e c t K e y & g t ; & l t ; D i a g r a m O b j e c t K e y & g t ; & l t ; K e y & g t ; T a b l e s \ P i v o t D a t a F I N A L   1 \ C o l u m n s \ S Y S T E M _ R N & l t ; / K e y & g t ; & l t ; / D i a g r a m O b j e c t K e y & g t ; & l t ; D i a g r a m O b j e c t K e y & g t ; & l t ; K e y & g t ; T a b l e s \ P i v o t D a t a F I N A L   1 \ C o l u m n s \ S Y S T E M _ N 3 & l t ; / K e y & g t ; & l t ; / D i a g r a m O b j e c t K e y & g t ; & l t ; D i a g r a m O b j e c t K e y & g t ; & l t ; K e y & g t ; T a b l e s \ P i v o t D a t a F I N A L   1 \ C o l u m n s \ S Y S T E M _ n o n e & l t ; / K e y & g t ; & l t ; / D i a g r a m O b j e c t K e y & g t ; & l t ; D i a g r a m O b j e c t K e y & g t ; & l t ; K e y & g t ; T a b l e s \ P i v o t D a t a F I N A L   1 \ C o l u m n s \ S Y S T E M _ n 1 t o 5 & l t ; / K e y & g t ; & l t ; / D i a g r a m O b j e c t K e y & g t ; & l t ; D i a g r a m O b j e c t K e y & g t ; & l t ; K e y & g t ; T a b l e s \ P i v o t D a t a F I N A L   1 \ C o l u m n s \ S Y S T E M _ n 6 t o 1 0 & l t ; / K e y & g t ; & l t ; / D i a g r a m O b j e c t K e y & g t ; & l t ; D i a g r a m O b j e c t K e y & g t ; & l t ; K e y & g t ; T a b l e s \ P i v o t D a t a F I N A L   1 \ C o l u m n s \ S Y S T E M _ n 1 1 t o 1 5 & l t ; / K e y & g t ; & l t ; / D i a g r a m O b j e c t K e y & g t ; & l t ; D i a g r a m O b j e c t K e y & g t ; & l t ; K e y & g t ; T a b l e s \ P i v o t D a t a F I N A L   1 \ C o l u m n s \ S Y S T E M _ n 1 6 t o 2 0 & l t ; / K e y & g t ; & l t ; / D i a g r a m O b j e c t K e y & g t ; & l t ; D i a g r a m O b j e c t K e y & g t ; & l t ; K e y & g t ; T a b l e s \ P i v o t D a t a F I N A L   1 \ C o l u m n s \ S Y S T E M _ n 2 1 t o 2 5 & l t ; / K e y & g t ; & l t ; / D i a g r a m O b j e c t K e y & g t ; & l t ; D i a g r a m O b j e c t K e y & g t ; & l t ; K e y & g t ; T a b l e s \ P i v o t D a t a F I N A L   1 \ C o l u m n s \ S Y S T E M _ p l u s 2 5 & l t ; / K e y & g t ; & l t ; / D i a g r a m O b j e c t K e y & g t ; & l t ; D i a g r a m O b j e c t K e y & g t ; & l t ; K e y & g t ; T a b l e s \ P i v o t D a t a F I N A L \ M e a s u r e s \ S u m S S F L _ N & l t ; / K e y & g t ; & l t ; / D i a g r a m O b j e c t K e y & g t ; & l t ; D i a g r a m O b j e c t K e y & g t ; & l t ; K e y & g t ; T a b l e s \ P i v o t D a t a F I N A L \ M e a s u r e s \ S u m S S F L _ N 2 & l t ; / K e y & g t ; & l t ; / D i a g r a m O b j e c t K e y & g t ; & l t ; D i a g r a m O b j e c t K e y & g t ; & l t ; K e y & g t ; T a b l e s \ P i v o t D a t a F I N A L \ M e a s u r e s \ S u m S S F L _ N 3 & 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2 5 6 & l t ; / H e i g h t & g t ; & l t ; I s E x p a n d e d & g t ; t r u e & l t ; / I s E x p a n d e d & g t ; & l t ; I s F o c u s e d & g t ; t r u e & l t ; / I s F o c u s e d & g t ; & l t ; L a y e d O u t & g t ; t r u e & l t ; / L a y e d O u t & g t ; & l t ; L e f t & g t ; 1 5 . 9 0 3 8 1 0 5 6 7 6 6 5 8 & l t ; / L e f t & g t ; & l t ; W i d t h & g t ; 2 1 0 & l t ; / W i d t h & g t ; & l t ; / a : V a l u e & g t ; & l t ; / a : K e y V a l u e O f D i a g r a m O b j e c t K e y a n y T y p e z b w N T n L X & g t ; & l t ; a : K e y V a l u e O f D i a g r a m O b j e c t K e y a n y T y p e z b w N T n L X & g t ; & l t ; a : K e y & g t ; & l t ; K e y & g t ; T a b l e s \ P i v o t D a t a F I N A L   1 \ C o l u m n s \ Y e a r & l t ; / K e y & g t ; & l t ; / a : K e y & g t ; & l t ; a : V a l u e 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 1 \ C o l u m n s \ C o l l S i z e & l t ; / K e y & g t ; & l t ; / a : K e y & g t ; & l t ; a : V a l u e 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 1 \ C o l u m n s \ S Y S T E M _ p l u s 2 5 & l t ; / K e y & g t ; & l t ; / a : K e y & g t ; & l t ; a : V a l u e 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2 & 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3 & 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2 & l t ; / K e y & g t ; & l t ; / D i a g r a m O b j e c t K e y & g t ; & l t ; D i a g r a m O b j e c t K e y & g t ; & l t ; K e y & g t ; M e a s u r e s \ S u m S S F L _ N 2 \ T a g I n f o \ F o r m u l a & l t ; / K e y & g t ; & l t ; / D i a g r a m O b j e c t K e y & g t ; & l t ; D i a g r a m O b j e c t K e y & g t ; & l t ; K e y & g t ; M e a s u r e s \ S u m S S F L _ N 2 \ T a g I n f o \ V a l u e & l t ; / K e y & g t ; & l t ; / D i a g r a m O b j e c t K e y & g t ; & l t ; D i a g r a m O b j e c t K e y & g t ; & l t ; K e y & g t ; M e a s u r e s \ S u m S S F L _ N 3 & l t ; / K e y & g t ; & l t ; / D i a g r a m O b j e c t K e y & g t ; & l t ; D i a g r a m O b j e c t K e y & g t ; & l t ; K e y & g t ; M e a s u r e s \ S u m S S F L _ N 3 \ T a g I n f o \ F o r m u l a & l t ; / K e y & g t ; & l t ; / D i a g r a m O b j e c t K e y & g t ; & l t ; D i a g r a m O b j e c t K e y & g t ; & l t ; K e y & g t ; M e a s u r e s \ S u m S S F L _ N 3 \ 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2 & l t ; / K e y & g t ; & l t ; / D i a g r a m O b j e c t K e y & g t ; & l t ; D i a g r a m O b j e c t K e y & g t ; & l t ; K e y & g t ; M e a s u r e s \ A v g M C U C O D E _ N 2 \ T a g I n f o \ F o r m u l a & l t ; / K e y & g t ; & l t ; / D i a g r a m O b j e c t K e y & g t ; & l t ; D i a g r a m O b j e c t K e y & g t ; & l t ; K e y & g t ; M e a s u r e s \ A v g M C U C O D E _ N 2 \ T a g I n f o \ V a l u e & l t ; / K e y & g t ; & l t ; / D i a g r a m O b j e c t K e y & g t ; & l t ; D i a g r a m O b j e c t K e y & g t ; & l t ; K e y & g t ; M e a s u r e s \ A v g M C U C O D E _ N 3 & l t ; / K e y & g t ; & l t ; / D i a g r a m O b j e c t K e y & g t ; & l t ; D i a g r a m O b j e c t K e y & g t ; & l t ; K e y & g t ; M e a s u r e s \ A v g M C U C O D E _ N 3 \ T a g I n f o \ F o r m u l a & l t ; / K e y & g t ; & l t ; / D i a g r a m O b j e c t K e y & g t ; & l t ; D i a g r a m O b j e c t K e y & g t ; & l t ; K e y & g t ; M e a s u r e s \ A v g M C U C O D E _ N 3 \ T a g I n f o \ V a l u e & l t ; / K e y & g t ; & l t ; / D i a g r a m O b j e c t K e y & g t ; & l t ; D i a g r a m O b j e c t K e y & g t ; & l t ; K e y & g t ; M e a s u r e s \ % S S F L _ S A & l t ; / K e y & g t ; & l t ; / D i a g r a m O b j e c t K e y & g t ; & l t ; D i a g r a m O b j e c t K e y & g t ; & l t ; K e y & g t ; M e a s u r e s \ % S S F L _ S A \ T a g I n f o \ F o r m u l a & l t ; / K e y & g t ; & l t ; / D i a g r a m O b j e c t K e y & g t ; & l t ; D i a g r a m O b j e c t K e y & g t ; & l t ; K e y & g t ; M e a s u r e s \ % S S F L _ S A \ T a g I n f o \ V a l u e & l t ; / K e y & g t ; & l t ; / D i a g r a m O b j e c t K e y & g t ; & l t ; D i a g r a m O b j e c t K e y & g t ; & l t ; K e y & g t ; M e a s u r e s \ % S S F L _ N E I & l t ; / K e y & g t ; & l t ; / D i a g r a m O b j e c t K e y & g t ; & l t ; D i a g r a m O b j e c t K e y & g t ; & l t ; K e y & g t ; M e a s u r e s \ % S S F L _ N E I \ T a g I n f o \ F o r m u l a & l t ; / K e y & g t ; & l t ; / D i a g r a m O b j e c t K e y & g t ; & l t ; D i a g r a m O b j e c t K e y & g t ; & l t ; K e y & g t ; M e a s u r e s \ % S S F L _ N E I \ T a g I n f o \ V a l u e & l t ; / K e y & g t ; & l t ; / D i a g r a m O b j e c t K e y & g t ; & l t ; D i a g r a m O b j e c t K e y & g t ; & l t ; K e y & g t ; M e a s u r e s \ % S S F L _ D I S & l t ; / K e y & g t ; & l t ; / D i a g r a m O b j e c t K e y & g t ; & l t ; D i a g r a m O b j e c t K e y & g t ; & l t ; K e y & g t ; M e a s u r e s \ % S S F L _ D I S \ T a g I n f o \ F o r m u l a & l t ; / K e y & g t ; & l t ; / D i a g r a m O b j e c t K e y & g t ; & l t ; D i a g r a m O b j e c t K e y & g t ; & l t ; K e y & g t ; M e a s u r e s \ % S S F L _ D I S \ T a g I n f o \ V a l u e & l t ; / K e y & g t ; & l t ; / D i a g r a m O b j e c t K e y & g t ; & l t ; D i a g r a m O b j e c t K e y & g t ; & l t ; K e y & g t ; M e a s u r e s \ % S S F L _ A U & l t ; / K e y & g t ; & l t ; / D i a g r a m O b j e c t K e y & g t ; & l t ; D i a g r a m O b j e c t K e y & g t ; & l t ; K e y & g t ; M e a s u r e s \ % S S F L _ A U \ T a g I n f o \ F o r m u l a & l t ; / K e y & g t ; & l t ; / D i a g r a m O b j e c t K e y & g t ; & l t ; D i a g r a m O b j e c t K e y & g t ; & l t ; K e y & g t ; M e a s u r e s \ % S S F L _ A U \ T a g I n f o \ V a l u e & l t ; / K e y & g t ; & l t ; / D i a g r a m O b j e c t K e y & g t ; & l t ; D i a g r a m O b j e c t K e y & g t ; & l t ; K e y & g t ; M e a s u r e s \ % S S F L _ S O M & l t ; / K e y & g t ; & l t ; / D i a g r a m O b j e c t K e y & g t ; & l t ; D i a g r a m O b j e c t K e y & g t ; & l t ; K e y & g t ; M e a s u r e s \ % S S F L _ S O M \ T a g I n f o \ F o r m u l a & l t ; / K e y & g t ; & l t ; / D i a g r a m O b j e c t K e y & g t ; & l t ; D i a g r a m O b j e c t K e y & g t ; & l t ; K e y & g t ; M e a s u r e s \ % S S F L _ S O M \ T a g I n f o \ V a l u e & l t ; / K e y & g t ; & l t ; / D i a g r a m O b j e c t K e y & g t ; & l t ; D i a g r a m O b j e c t K e y & g t ; & l t ; K e y & g t ; M e a s u r e s \ % S S F L _ R N & l t ; / K e y & g t ; & l t ; / D i a g r a m O b j e c t K e y & g t ; & l t ; D i a g r a m O b j e c t K e y & g t ; & l t ; K e y & g t ; M e a s u r e s \ % S S F L _ R N \ T a g I n f o \ F o r m u l a & l t ; / K e y & g t ; & l t ; / D i a g r a m O b j e c t K e y & g t ; & l t ; D i a g r a m O b j e c t K e y & g t ; & l t ; K e y & g t ; M e a s u r e s \ % S S F L _ R N \ T a g I n f o \ V a l u e & l t ; / K e y & g t ; & l t ; / D i a g r a m O b j e c t K e y & g t ; & l t ; D i a g r a m O b j e c t K e y & g t ; & l t ; K e y & g t ; M e a s u r e s \ % M C U C O D E _ S A & l t ; / K e y & g t ; & l t ; / D i a g r a m O b j e c t K e y & g t ; & l t ; D i a g r a m O b j e c t K e y & g t ; & l t ; K e y & g t ; M e a s u r e s \ % M C U C O D E _ S A \ T a g I n f o \ F o r m u l a & l t ; / K e y & g t ; & l t ; / D i a g r a m O b j e c t K e y & g t ; & l t ; D i a g r a m O b j e c t K e y & g t ; & l t ; K e y & g t ; M e a s u r e s \ % M C U C O D E _ S A \ T a g I n f o \ V a l u e & l t ; / K e y & g t ; & l t ; / D i a g r a m O b j e c t K e y & g t ; & l t ; D i a g r a m O b j e c t K e y & g t ; & l t ; K e y & g t ; M e a s u r e s \ % M C U C O D E _ N E I & l t ; / K e y & g t ; & l t ; / D i a g r a m O b j e c t K e y & g t ; & l t ; D i a g r a m O b j e c t K e y & g t ; & l t ; K e y & g t ; M e a s u r e s \ % M C U C O D E _ N E I \ T a g I n f o \ F o r m u l a & l t ; / K e y & g t ; & l t ; / D i a g r a m O b j e c t K e y & g t ; & l t ; D i a g r a m O b j e c t K e y & g t ; & l t ; K e y & g t ; M e a s u r e s \ % M C U C O D E _ N E I \ T a g I n f o \ V a l u e & l t ; / K e y & g t ; & l t ; / D i a g r a m O b j e c t K e y & g t ; & l t ; D i a g r a m O b j e c t K e y & g t ; & l t ; K e y & g t ; M e a s u r e s \ % M C U C O D E _ D I S & l t ; / K e y & g t ; & l t ; / D i a g r a m O b j e c t K e y & g t ; & l t ; D i a g r a m O b j e c t K e y & g t ; & l t ; K e y & g t ; M e a s u r e s \ % M C U C O D E _ D I S \ T a g I n f o \ F o r m u l a & l t ; / K e y & g t ; & l t ; / D i a g r a m O b j e c t K e y & g t ; & l t ; D i a g r a m O b j e c t K e y & g t ; & l t ; K e y & g t ; M e a s u r e s \ % M C U C O D E _ D I S \ T a g I n f o \ V a l u e & l t ; / K e y & g t ; & l t ; / D i a g r a m O b j e c t K e y & g t ; & l t ; D i a g r a m O b j e c t K e y & g t ; & l t ; K e y & g t ; M e a s u r e s \ % S S F L _ n o n e & l t ; / K e y & g t ; & l t ; / D i a g r a m O b j e c t K e y & g t ; & l t ; D i a g r a m O b j e c t K e y & g t ; & l t ; K e y & g t ; M e a s u r e s \ % S S F L _ n o n e \ T a g I n f o \ F o r m u l a & l t ; / K e y & g t ; & l t ; / D i a g r a m O b j e c t K e y & g t ; & l t ; D i a g r a m O b j e c t K e y & g t ; & l t ; K e y & g t ; M e a s u r e s \ % S S F L _ n o n e \ T a g I n f o \ V a l u e & l t ; / K e y & g t ; & l t ; / D i a g r a m O b j e c t K e y & g t ; & l t ; D i a g r a m O b j e c t K e y & g t ; & l t ; K e y & g t ; M e a s u r e s \ % S S F L _ 0 1 t o 0 5 & l t ; / K e y & g t ; & l t ; / D i a g r a m O b j e c t K e y & g t ; & l t ; D i a g r a m O b j e c t K e y & g t ; & l t ; K e y & g t ; M e a s u r e s \ % S S F L _ 0 1 t o 0 5 \ T a g I n f o \ F o r m u l a & l t ; / K e y & g t ; & l t ; / D i a g r a m O b j e c t K e y & g t ; & l t ; D i a g r a m O b j e c t K e y & g t ; & l t ; K e y & g t ; M e a s u r e s \ % S S F L _ 0 1 t o 0 5 \ T a g I n f o \ V a l u e & l t ; / K e y & g t ; & l t ; / D i a g r a m O b j e c t K e y & g t ; & l t ; D i a g r a m O b j e c t K e y & g t ; & l t ; K e y & g t ; M e a s u r e s \ % S S F L _ 0 6 t o 1 0 & l t ; / K e y & g t ; & l t ; / D i a g r a m O b j e c t K e y & g t ; & l t ; D i a g r a m O b j e c t K e y & g t ; & l t ; K e y & g t ; M e a s u r e s \ % S S F L _ 0 6 t o 1 0 \ T a g I n f o \ F o r m u l a & l t ; / K e y & g t ; & l t ; / D i a g r a m O b j e c t K e y & g t ; & l t ; D i a g r a m O b j e c t K e y & g t ; & l t ; K e y & g t ; M e a s u r e s \ % S S F L _ 0 6 t o 1 0 \ T a g I n f o \ V a l u e & l t ; / K e y & g t ; & l t ; / D i a g r a m O b j e c t K e y & g t ; & l t ; D i a g r a m O b j e c t K e y & g t ; & l t ; K e y & g t ; M e a s u r e s \ % S S F L _ 1 1 t o 1 5 & l t ; / K e y & g t ; & l t ; / D i a g r a m O b j e c t K e y & g t ; & l t ; D i a g r a m O b j e c t K e y & g t ; & l t ; K e y & g t ; M e a s u r e s \ % S S F L _ 1 1 t o 1 5 \ T a g I n f o \ F o r m u l a & l t ; / K e y & g t ; & l t ; / D i a g r a m O b j e c t K e y & g t ; & l t ; D i a g r a m O b j e c t K e y & g t ; & l t ; K e y & g t ; M e a s u r e s \ % S S F L _ 1 1 t o 1 5 \ T a g I n f o \ V a l u e & l t ; / K e y & g t ; & l t ; / D i a g r a m O b j e c t K e y & g t ; & l t ; D i a g r a m O b j e c t K e y & g t ; & l t ; K e y & g t ; M e a s u r e s \ % S S F L _ 1 6 t o 2 0 & l t ; / K e y & g t ; & l t ; / D i a g r a m O b j e c t K e y & g t ; & l t ; D i a g r a m O b j e c t K e y & g t ; & l t ; K e y & g t ; M e a s u r e s \ % S S F L _ 1 6 t o 2 0 \ T a g I n f o \ F o r m u l a & l t ; / K e y & g t ; & l t ; / D i a g r a m O b j e c t K e y & g t ; & l t ; D i a g r a m O b j e c t K e y & g t ; & l t ; K e y & g t ; M e a s u r e s \ % S S F L _ 1 6 t o 2 0 \ T a g I n f o \ V a l u e & l t ; / K e y & g t ; & l t ; / D i a g r a m O b j e c t K e y & g t ; & l t ; D i a g r a m O b j e c t K e y & g t ; & l t ; K e y & g t ; M e a s u r e s \ % S S F L _ 2 1 t o 2 5 & l t ; / K e y & g t ; & l t ; / D i a g r a m O b j e c t K e y & g t ; & l t ; D i a g r a m O b j e c t K e y & g t ; & l t ; K e y & g t ; M e a s u r e s \ % S S F L _ 2 1 t o 2 5 \ T a g I n f o \ F o r m u l a & l t ; / K e y & g t ; & l t ; / D i a g r a m O b j e c t K e y & g t ; & l t ; D i a g r a m O b j e c t K e y & g t ; & l t ; K e y & g t ; M e a s u r e s \ % S S F L _ 2 1 t o 2 5 \ T a g I n f o \ V a l u e & l t ; / K e y & g t ; & l t ; / D i a g r a m O b j e c t K e y & g t ; & l t ; D i a g r a m O b j e c t K e y & g t ; & l t ; K e y & g t ; M e a s u r e s \ % S S F L _ p l u s 2 5 & l t ; / K e y & g t ; & l t ; / D i a g r a m O b j e c t K e y & g t ; & l t ; D i a g r a m O b j e c t K e y & g t ; & l t ; K e y & g t ; M e a s u r e s \ % S S F L _ p l u s 2 5 \ T a g I n f o \ F o r m u l a & l t ; / K e y & g t ; & l t ; / D i a g r a m O b j e c t K e y & g t ; & l t ; D i a g r a m O b j e c t K e y & g t ; & l t ; K e y & g t ; M e a s u r e s \ % S S F L _ p l u s 2 5 \ T a g I n f o \ V a l u e & l t ; / K e y & g t ; & l t ; / D i a g r a m O b j e c t K e y & g t ; & l t ; D i a g r a m O b j e c t K e y & g t ; & l t ; K e y & g t ; M e a s u r e s \ % M C U C O D E _ A U & l t ; / K e y & g t ; & l t ; / D i a g r a m O b j e c t K e y & g t ; & l t ; D i a g r a m O b j e c t K e y & g t ; & l t ; K e y & g t ; M e a s u r e s \ % M C U C O D E _ A U \ T a g I n f o \ F o r m u l a & l t ; / K e y & g t ; & l t ; / D i a g r a m O b j e c t K e y & g t ; & l t ; D i a g r a m O b j e c t K e y & g t ; & l t ; K e y & g t ; M e a s u r e s \ % M C U C O D E _ A U \ T a g I n f o \ V a l u e & l t ; / K e y & g t ; & l t ; / D i a g r a m O b j e c t K e y & g t ; & l t ; D i a g r a m O b j e c t K e y & g t ; & l t ; K e y & g t ; M e a s u r e s \ % M C U C O D E _ S O M & l t ; / K e y & g t ; & l t ; / D i a g r a m O b j e c t K e y & g t ; & l t ; D i a g r a m O b j e c t K e y & g t ; & l t ; K e y & g t ; M e a s u r e s \ % M C U C O D E _ S O M \ T a g I n f o \ F o r m u l a & l t ; / K e y & g t ; & l t ; / D i a g r a m O b j e c t K e y & g t ; & l t ; D i a g r a m O b j e c t K e y & g t ; & l t ; K e y & g t ; M e a s u r e s \ % M C U C O D E _ S O M \ T a g I n f o \ V a l u e & l t ; / K e y & g t ; & l t ; / D i a g r a m O b j e c t K e y & g t ; & l t ; D i a g r a m O b j e c t K e y & g t ; & l t ; K e y & g t ; M e a s u r e s \ % M C U C O D E _ R N & l t ; / K e y & g t ; & l t ; / D i a g r a m O b j e c t K e y & g t ; & l t ; D i a g r a m O b j e c t K e y & g t ; & l t ; K e y & g t ; M e a s u r e s \ % M C U C O D E _ R N \ T a g I n f o \ F o r m u l a & l t ; / K e y & g t ; & l t ; / D i a g r a m O b j e c t K e y & g t ; & l t ; D i a g r a m O b j e c t K e y & g t ; & l t ; K e y & g t ; M e a s u r e s \ % M C U C O D E _ R N \ T a g I n f o \ V a l u e & l t ; / K e y & g t ; & l t ; / D i a g r a m O b j e c t K e y & g t ; & l t ; D i a g r a m O b j e c t K e y & g t ; & l t ; K e y & g t ; M e a s u r e s \ % M C U C O D E _ n o n e & l t ; / K e y & g t ; & l t ; / D i a g r a m O b j e c t K e y & g t ; & l t ; D i a g r a m O b j e c t K e y & g t ; & l t ; K e y & g t ; M e a s u r e s \ % M C U C O D E _ n o n e \ T a g I n f o \ F o r m u l a & l t ; / K e y & g t ; & l t ; / D i a g r a m O b j e c t K e y & g t ; & l t ; D i a g r a m O b j e c t K e y & g t ; & l t ; K e y & g t ; M e a s u r e s \ % M C U C O D E _ n o n e \ T a g I n f o \ V a l u e & l t ; / K e y & g t ; & l t ; / D i a g r a m O b j e c t K e y & g t ; & l t ; D i a g r a m O b j e c t K e y & g t ; & l t ; K e y & g t ; M e a s u r e s \ % M C U C O D E _ 0 1 t o 0 5 & l t ; / K e y & g t ; & l t ; / D i a g r a m O b j e c t K e y & g t ; & l t ; D i a g r a m O b j e c t K e y & g t ; & l t ; K e y & g t ; M e a s u r e s \ % M C U C O D E _ 0 1 t o 0 5 \ T a g I n f o \ F o r m u l a & l t ; / K e y & g t ; & l t ; / D i a g r a m O b j e c t K e y & g t ; & l t ; D i a g r a m O b j e c t K e y & g t ; & l t ; K e y & g t ; M e a s u r e s \ % M C U C O D E _ 0 1 t o 0 5 \ T a g I n f o \ V a l u e & l t ; / K e y & g t ; & l t ; / D i a g r a m O b j e c t K e y & g t ; & l t ; D i a g r a m O b j e c t K e y & g t ; & l t ; K e y & g t ; M e a s u r e s \ % M C U C O D E _ 0 6 t o 1 0 & l t ; / K e y & g t ; & l t ; / D i a g r a m O b j e c t K e y & g t ; & l t ; D i a g r a m O b j e c t K e y & g t ; & l t ; K e y & g t ; M e a s u r e s \ % M C U C O D E _ 0 6 t o 1 0 \ T a g I n f o \ F o r m u l a & l t ; / K e y & g t ; & l t ; / D i a g r a m O b j e c t K e y & g t ; & l t ; D i a g r a m O b j e c t K e y & g t ; & l t ; K e y & g t ; M e a s u r e s \ % M C U C O D E _ 0 6 t o 1 0 \ T a g I n f o \ V a l u e & l t ; / K e y & g t ; & l t ; / D i a g r a m O b j e c t K e y & g t ; & l t ; D i a g r a m O b j e c t K e y & g t ; & l t ; K e y & g t ; M e a s u r e s \ % M C U C O D E _ 1 1 t o 1 5 & l t ; / K e y & g t ; & l t ; / D i a g r a m O b j e c t K e y & g t ; & l t ; D i a g r a m O b j e c t K e y & g t ; & l t ; K e y & g t ; M e a s u r e s \ % M C U C O D E _ 1 1 t o 1 5 \ T a g I n f o \ F o r m u l a & l t ; / K e y & g t ; & l t ; / D i a g r a m O b j e c t K e y & g t ; & l t ; D i a g r a m O b j e c t K e y & g t ; & l t ; K e y & g t ; M e a s u r e s \ % M C U C O D E _ 1 1 t o 1 5 \ T a g I n f o \ V a l u e & l t ; / K e y & g t ; & l t ; / D i a g r a m O b j e c t K e y & g t ; & l t ; D i a g r a m O b j e c t K e y & g t ; & l t ; K e y & g t ; M e a s u r e s \ % M C U C O D E _ 1 6 t o 2 0 & l t ; / K e y & g t ; & l t ; / D i a g r a m O b j e c t K e y & g t ; & l t ; D i a g r a m O b j e c t K e y & g t ; & l t ; K e y & g t ; M e a s u r e s \ % M C U C O D E _ 1 6 t o 2 0 \ T a g I n f o \ F o r m u l a & l t ; / K e y & g t ; & l t ; / D i a g r a m O b j e c t K e y & g t ; & l t ; D i a g r a m O b j e c t K e y & g t ; & l t ; K e y & g t ; M e a s u r e s \ % M C U C O D E _ 1 6 t o 2 0 \ T a g I n f o \ V a l u e & l t ; / K e y & g t ; & l t ; / D i a g r a m O b j e c t K e y & g t ; & l t ; D i a g r a m O b j e c t K e y & g t ; & l t ; K e y & g t ; M e a s u r e s \ % M C U C O D E _ 2 1 t o 2 5 & l t ; / K e y & g t ; & l t ; / D i a g r a m O b j e c t K e y & g t ; & l t ; D i a g r a m O b j e c t K e y & g t ; & l t ; K e y & g t ; M e a s u r e s \ % M C U C O D E _ 2 1 t o 2 5 \ T a g I n f o \ F o r m u l a & l t ; / K e y & g t ; & l t ; / D i a g r a m O b j e c t K e y & g t ; & l t ; D i a g r a m O b j e c t K e y & g t ; & l t ; K e y & g t ; M e a s u r e s \ % M C U C O D E _ 2 1 t o 2 5 \ T a g I n f o \ V a l u e & l t ; / K e y & g t ; & l t ; / D i a g r a m O b j e c t K e y & g t ; & l t ; D i a g r a m O b j e c t K e y & g t ; & l t ; K e y & g t ; M e a s u r e s \ % M C U C O D E _ p l u s 2 5 & l t ; / K e y & g t ; & l t ; / D i a g r a m O b j e c t K e y & g t ; & l t ; D i a g r a m O b j e c t K e y & g t ; & l t ; K e y & g t ; M e a s u r e s \ % M C U C O D E _ p l u s 2 5 \ T a g I n f o \ F o r m u l a & l t ; / K e y & g t ; & l t ; / D i a g r a m O b j e c t K e y & g t ; & l t ; D i a g r a m O b j e c t K e y & g t ; & l t ; K e y & g t ; M e a s u r e s \ % M C U C O D E _ p l u s 2 5 \ 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2 & l t ; / K e y & g t ; & l t ; / D i a g r a m O b j e c t K e y & g t ; & l t ; D i a g r a m O b j e c t K e y & g t ; & l t ; K e y & g t ; M e a s u r e s \ A v g M E D I U M _ N 2 \ T a g I n f o \ F o r m u l a & l t ; / K e y & g t ; & l t ; / D i a g r a m O b j e c t K e y & g t ; & l t ; D i a g r a m O b j e c t K e y & g t ; & l t ; K e y & g t ; M e a s u r e s \ A v g M E D I U M _ N 2 \ T a g I n f o \ V a l u e & l t ; / K e y & g t ; & l t ; / D i a g r a m O b j e c t K e y & g t ; & l t ; D i a g r a m O b j e c t K e y & g t ; & l t ; K e y & g t ; M e a s u r e s \ A v g M E D I U M _ N 3 & l t ; / K e y & g t ; & l t ; / D i a g r a m O b j e c t K e y & g t ; & l t ; D i a g r a m O b j e c t K e y & g t ; & l t ; K e y & g t ; M e a s u r e s \ A v g M E D I U M _ N 3 \ T a g I n f o \ F o r m u l a & l t ; / K e y & g t ; & l t ; / D i a g r a m O b j e c t K e y & g t ; & l t ; D i a g r a m O b j e c t K e y & g t ; & l t ; K e y & g t ; M e a s u r e s \ A v g M E D I U M _ N 3 \ T a g I n f o \ V a l u e & l t ; / K e y & g t ; & l t ; / D i a g r a m O b j e c t K e y & g t ; & l t ; D i a g r a m O b j e c t K e y & g t ; & l t ; K e y & g t ; M e a s u r e s \ % M E D I U M _ S A & l t ; / K e y & g t ; & l t ; / D i a g r a m O b j e c t K e y & g t ; & l t ; D i a g r a m O b j e c t K e y & g t ; & l t ; K e y & g t ; M e a s u r e s \ % M E D I U M _ S A \ T a g I n f o \ F o r m u l a & l t ; / K e y & g t ; & l t ; / D i a g r a m O b j e c t K e y & g t ; & l t ; D i a g r a m O b j e c t K e y & g t ; & l t ; K e y & g t ; M e a s u r e s \ % M E D I U M _ S A \ T a g I n f o \ V a l u e & l t ; / K e y & g t ; & l t ; / D i a g r a m O b j e c t K e y & g t ; & l t ; D i a g r a m O b j e c t K e y & g t ; & l t ; K e y & g t ; M e a s u r e s \ % M E D I U M _ N E I & l t ; / K e y & g t ; & l t ; / D i a g r a m O b j e c t K e y & g t ; & l t ; D i a g r a m O b j e c t K e y & g t ; & l t ; K e y & g t ; M e a s u r e s \ % M E D I U M _ N E I \ T a g I n f o \ F o r m u l a & l t ; / K e y & g t ; & l t ; / D i a g r a m O b j e c t K e y & g t ; & l t ; D i a g r a m O b j e c t K e y & g t ; & l t ; K e y & g t ; M e a s u r e s \ % M E D I U M _ N E I \ T a g I n f o \ V a l u e & l t ; / K e y & g t ; & l t ; / D i a g r a m O b j e c t K e y & g t ; & l t ; D i a g r a m O b j e c t K e y & g t ; & l t ; K e y & g t ; M e a s u r e s \ % M E D I U M _ D I S & l t ; / K e y & g t ; & l t ; / D i a g r a m O b j e c t K e y & g t ; & l t ; D i a g r a m O b j e c t K e y & g t ; & l t ; K e y & g t ; M e a s u r e s \ % M E D I U M _ D I S \ T a g I n f o \ F o r m u l a & l t ; / K e y & g t ; & l t ; / D i a g r a m O b j e c t K e y & g t ; & l t ; D i a g r a m O b j e c t K e y & g t ; & l t ; K e y & g t ; M e a s u r e s \ % M E D I U M _ D I S \ T a g I n f o \ V a l u e & l t ; / K e y & g t ; & l t ; / D i a g r a m O b j e c t K e y & g t ; & l t ; D i a g r a m O b j e c t K e y & g t ; & l t ; K e y & g t ; M e a s u r e s \ % M E D I U M _ A U & l t ; / K e y & g t ; & l t ; / D i a g r a m O b j e c t K e y & g t ; & l t ; D i a g r a m O b j e c t K e y & g t ; & l t ; K e y & g t ; M e a s u r e s \ % M E D I U M _ A U \ T a g I n f o \ F o r m u l a & l t ; / K e y & g t ; & l t ; / D i a g r a m O b j e c t K e y & g t ; & l t ; D i a g r a m O b j e c t K e y & g t ; & l t ; K e y & g t ; M e a s u r e s \ % M E D I U M _ A U \ T a g I n f o \ V a l u e & l t ; / K e y & g t ; & l t ; / D i a g r a m O b j e c t K e y & g t ; & l t ; D i a g r a m O b j e c t K e y & g t ; & l t ; K e y & g t ; M e a s u r e s \ % M E D I U M _ S O M & l t ; / K e y & g t ; & l t ; / D i a g r a m O b j e c t K e y & g t ; & l t ; D i a g r a m O b j e c t K e y & g t ; & l t ; K e y & g t ; M e a s u r e s \ % M E D I U M _ S O M \ T a g I n f o \ F o r m u l a & l t ; / K e y & g t ; & l t ; / D i a g r a m O b j e c t K e y & g t ; & l t ; D i a g r a m O b j e c t K e y & g t ; & l t ; K e y & g t ; M e a s u r e s \ % M E D I U M _ S O M \ T a g I n f o \ V a l u e & l t ; / K e y & g t ; & l t ; / D i a g r a m O b j e c t K e y & g t ; & l t ; D i a g r a m O b j e c t K e y & g t ; & l t ; K e y & g t ; M e a s u r e s \ % M E D I U M _ R N & l t ; / K e y & g t ; & l t ; / D i a g r a m O b j e c t K e y & g t ; & l t ; D i a g r a m O b j e c t K e y & g t ; & l t ; K e y & g t ; M e a s u r e s \ % M E D I U M _ R N \ T a g I n f o \ F o r m u l a & l t ; / K e y & g t ; & l t ; / D i a g r a m O b j e c t K e y & g t ; & l t ; D i a g r a m O b j e c t K e y & g t ; & l t ; K e y & g t ; M e a s u r e s \ % M E D I U M _ R N \ T a g I n f o \ V a l u e & l t ; / K e y & g t ; & l t ; / D i a g r a m O b j e c t K e y & g t ; & l t ; D i a g r a m O b j e c t K e y & g t ; & l t ; K e y & g t ; M e a s u r e s \ % M E D I U M _ n o n e & l t ; / K e y & g t ; & l t ; / D i a g r a m O b j e c t K e y & g t ; & l t ; D i a g r a m O b j e c t K e y & g t ; & l t ; K e y & g t ; M e a s u r e s \ % M E D I U M _ n o n e \ T a g I n f o \ F o r m u l a & l t ; / K e y & g t ; & l t ; / D i a g r a m O b j e c t K e y & g t ; & l t ; D i a g r a m O b j e c t K e y & g t ; & l t ; K e y & g t ; M e a s u r e s \ % M E D I U M _ n o n e \ T a g I n f o \ V a l u e & l t ; / K e y & g t ; & l t ; / D i a g r a m O b j e c t K e y & g t ; & l t ; D i a g r a m O b j e c t K e y & g t ; & l t ; K e y & g t ; M e a s u r e s \ % M E D I U M _ 0 1 t o 0 5 & l t ; / K e y & g t ; & l t ; / D i a g r a m O b j e c t K e y & g t ; & l t ; D i a g r a m O b j e c t K e y & g t ; & l t ; K e y & g t ; M e a s u r e s \ % M E D I U M _ 0 1 t o 0 5 \ T a g I n f o \ F o r m u l a & l t ; / K e y & g t ; & l t ; / D i a g r a m O b j e c t K e y & g t ; & l t ; D i a g r a m O b j e c t K e y & g t ; & l t ; K e y & g t ; M e a s u r e s \ % M E D I U M _ 0 1 t o 0 5 \ T a g I n f o \ V a l u e & l t ; / K e y & g t ; & l t ; / D i a g r a m O b j e c t K e y & g t ; & l t ; D i a g r a m O b j e c t K e y & g t ; & l t ; K e y & g t ; M e a s u r e s \ % M E D I U M _ 0 6 t o 1 0 & l t ; / K e y & g t ; & l t ; / D i a g r a m O b j e c t K e y & g t ; & l t ; D i a g r a m O b j e c t K e y & g t ; & l t ; K e y & g t ; M e a s u r e s \ % M E D I U M _ 0 6 t o 1 0 \ T a g I n f o \ F o r m u l a & l t ; / K e y & g t ; & l t ; / D i a g r a m O b j e c t K e y & g t ; & l t ; D i a g r a m O b j e c t K e y & g t ; & l t ; K e y & g t ; M e a s u r e s \ % M E D I U M _ 0 6 t o 1 0 \ T a g I n f o \ V a l u e & l t ; / K e y & g t ; & l t ; / D i a g r a m O b j e c t K e y & g t ; & l t ; D i a g r a m O b j e c t K e y & g t ; & l t ; K e y & g t ; M e a s u r e s \ % M E D I U M _ 1 1 t o 1 5 & l t ; / K e y & g t ; & l t ; / D i a g r a m O b j e c t K e y & g t ; & l t ; D i a g r a m O b j e c t K e y & g t ; & l t ; K e y & g t ; M e a s u r e s \ % M E D I U M _ 1 1 t o 1 5 \ T a g I n f o \ F o r m u l a & l t ; / K e y & g t ; & l t ; / D i a g r a m O b j e c t K e y & g t ; & l t ; D i a g r a m O b j e c t K e y & g t ; & l t ; K e y & g t ; M e a s u r e s \ % M E D I U M _ 1 1 t o 1 5 \ T a g I n f o \ V a l u e & l t ; / K e y & g t ; & l t ; / D i a g r a m O b j e c t K e y & g t ; & l t ; D i a g r a m O b j e c t K e y & g t ; & l t ; K e y & g t ; M e a s u r e s \ % M E D I U M _ 1 6 t o 2 0 & l t ; / K e y & g t ; & l t ; / D i a g r a m O b j e c t K e y & g t ; & l t ; D i a g r a m O b j e c t K e y & g t ; & l t ; K e y & g t ; M e a s u r e s \ % M E D I U M _ 1 6 t o 2 0 \ T a g I n f o \ F o r m u l a & l t ; / K e y & g t ; & l t ; / D i a g r a m O b j e c t K e y & g t ; & l t ; D i a g r a m O b j e c t K e y & g t ; & l t ; K e y & g t ; M e a s u r e s \ % M E D I U M _ 1 6 t o 2 0 \ T a g I n f o \ V a l u e & l t ; / K e y & g t ; & l t ; / D i a g r a m O b j e c t K e y & g t ; & l t ; D i a g r a m O b j e c t K e y & g t ; & l t ; K e y & g t ; M e a s u r e s \ % M E D I U M _ 2 1 t o 2 5 & l t ; / K e y & g t ; & l t ; / D i a g r a m O b j e c t K e y & g t ; & l t ; D i a g r a m O b j e c t K e y & g t ; & l t ; K e y & g t ; M e a s u r e s \ % M E D I U M _ 2 1 t o 2 5 \ T a g I n f o \ F o r m u l a & l t ; / K e y & g t ; & l t ; / D i a g r a m O b j e c t K e y & g t ; & l t ; D i a g r a m O b j e c t K e y & g t ; & l t ; K e y & g t ; M e a s u r e s \ % M E D I U M _ 2 1 t o 2 5 \ T a g I n f o \ V a l u e & l t ; / K e y & g t ; & l t ; / D i a g r a m O b j e c t K e y & g t ; & l t ; D i a g r a m O b j e c t K e y & g t ; & l t ; K e y & g t ; M e a s u r e s \ % M E D I U M _ p l u s 2 5 & l t ; / K e y & g t ; & l t ; / D i a g r a m O b j e c t K e y & g t ; & l t ; D i a g r a m O b j e c t K e y & g t ; & l t ; K e y & g t ; M e a s u r e s \ % M E D I U M _ p l u s 2 5 \ T a g I n f o \ F o r m u l a & l t ; / K e y & g t ; & l t ; / D i a g r a m O b j e c t K e y & g t ; & l t ; D i a g r a m O b j e c t K e y & g t ; & l t ; K e y & g t ; M e a s u r e s \ % M E D I U M _ p l u s 2 5 \ 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S Y S T E M _ S A & l t ; / K e y & g t ; & l t ; / D i a g r a m O b j e c t K e y & g t ; & l t ; D i a g r a m O b j e c t K e y & g t ; & l t ; K e y & g t ; M e a s u r e s \ % S Y S T E M _ S A \ T a g I n f o \ F o r m u l a & l t ; / K e y & g t ; & l t ; / D i a g r a m O b j e c t K e y & g t ; & l t ; D i a g r a m O b j e c t K e y & g t ; & l t ; K e y & g t ; M e a s u r e s \ % S Y S T E M _ S A \ T a g I n f o \ V a l u e & l t ; / K e y & g t ; & l t ; / D i a g r a m O b j e c t K e y & g t ; & l t ; D i a g r a m O b j e c t K e y & g t ; & l t ; K e y & g t ; M e a s u r e s \ % S Y S T E M _ N E I & l t ; / K e y & g t ; & l t ; / D i a g r a m O b j e c t K e y & g t ; & l t ; D i a g r a m O b j e c t K e y & g t ; & l t ; K e y & g t ; M e a s u r e s \ % S Y S T E M _ N E I \ T a g I n f o \ F o r m u l a & l t ; / K e y & g t ; & l t ; / D i a g r a m O b j e c t K e y & g t ; & l t ; D i a g r a m O b j e c t K e y & g t ; & l t ; K e y & g t ; M e a s u r e s \ % S Y S T E M _ N E I \ T a g I n f o \ V a l u e & l t ; / K e y & g t ; & l t ; / D i a g r a m O b j e c t K e y & g t ; & l t ; D i a g r a m O b j e c t K e y & g t ; & l t ; K e y & g t ; M e a s u r e s \ % S Y S T E M _ D I S & l t ; / K e y & g t ; & l t ; / D i a g r a m O b j e c t K e y & g t ; & l t ; D i a g r a m O b j e c t K e y & g t ; & l t ; K e y & g t ; M e a s u r e s \ % S Y S T E M _ D I S \ T a g I n f o \ F o r m u l a & l t ; / K e y & g t ; & l t ; / D i a g r a m O b j e c t K e y & g t ; & l t ; D i a g r a m O b j e c t K e y & g t ; & l t ; K e y & g t ; M e a s u r e s \ % S Y S T E M _ D I S \ T a g I n f o \ V a l u e & l t ; / K e y & g t ; & l t ; / D i a g r a m O b j e c t K e y & g t ; & l t ; D i a g r a m O b j e c t K e y & g t ; & l t ; K e y & g t ; M e a s u r e s \ A v g S Y S T E M _ N 2 & l t ; / K e y & g t ; & l t ; / D i a g r a m O b j e c t K e y & g t ; & l t ; D i a g r a m O b j e c t K e y & g t ; & l t ; K e y & g t ; M e a s u r e s \ A v g S Y S T E M _ N 2 \ T a g I n f o \ F o r m u l a & l t ; / K e y & g t ; & l t ; / D i a g r a m O b j e c t K e y & g t ; & l t ; D i a g r a m O b j e c t K e y & g t ; & l t ; K e y & g t ; M e a s u r e s \ A v g S Y S T E M _ N 2 \ T a g I n f o \ V a l u e & l t ; / K e y & g t ; & l t ; / D i a g r a m O b j e c t K e y & g t ; & l t ; D i a g r a m O b j e c t K e y & g t ; & l t ; K e y & g t ; M e a s u r e s \ % S Y S T E M _ A U & l t ; / K e y & g t ; & l t ; / D i a g r a m O b j e c t K e y & g t ; & l t ; D i a g r a m O b j e c t K e y & g t ; & l t ; K e y & g t ; M e a s u r e s \ % S Y S T E M _ A U \ T a g I n f o \ F o r m u l a & l t ; / K e y & g t ; & l t ; / D i a g r a m O b j e c t K e y & g t ; & l t ; D i a g r a m O b j e c t K e y & g t ; & l t ; K e y & g t ; M e a s u r e s \ % S Y S T E M _ A U \ T a g I n f o \ V a l u e & l t ; / K e y & g t ; & l t ; / D i a g r a m O b j e c t K e y & g t ; & l t ; D i a g r a m O b j e c t K e y & g t ; & l t ; K e y & g t ; M e a s u r e s \ % S Y S T E M _ S O M & l t ; / K e y & g t ; & l t ; / D i a g r a m O b j e c t K e y & g t ; & l t ; D i a g r a m O b j e c t K e y & g t ; & l t ; K e y & g t ; M e a s u r e s \ % S Y S T E M _ S O M \ T a g I n f o \ F o r m u l a & l t ; / K e y & g t ; & l t ; / D i a g r a m O b j e c t K e y & g t ; & l t ; D i a g r a m O b j e c t K e y & g t ; & l t ; K e y & g t ; M e a s u r e s \ % S Y S T E M _ S O M \ T a g I n f o \ V a l u e & l t ; / K e y & g t ; & l t ; / D i a g r a m O b j e c t K e y & g t ; & l t ; D i a g r a m O b j e c t K e y & g t ; & l t ; K e y & g t ; M e a s u r e s \ % S Y S T E M _ R N & l t ; / K e y & g t ; & l t ; / D i a g r a m O b j e c t K e y & g t ; & l t ; D i a g r a m O b j e c t K e y & g t ; & l t ; K e y & g t ; M e a s u r e s \ % S Y S T E M _ R N \ T a g I n f o \ F o r m u l a & l t ; / K e y & g t ; & l t ; / D i a g r a m O b j e c t K e y & g t ; & l t ; D i a g r a m O b j e c t K e y & g t ; & l t ; K e y & g t ; M e a s u r e s \ % S Y S T E M _ R N \ T a g I n f o \ V a l u e & l t ; / K e y & g t ; & l t ; / D i a g r a m O b j e c t K e y & g t ; & l t ; D i a g r a m O b j e c t K e y & g t ; & l t ; K e y & g t ; M e a s u r e s \ A v g S Y S T E M _ N 3 & l t ; / K e y & g t ; & l t ; / D i a g r a m O b j e c t K e y & g t ; & l t ; D i a g r a m O b j e c t K e y & g t ; & l t ; K e y & g t ; M e a s u r e s \ A v g S Y S T E M _ N 3 \ T a g I n f o \ F o r m u l a & l t ; / K e y & g t ; & l t ; / D i a g r a m O b j e c t K e y & g t ; & l t ; D i a g r a m O b j e c t K e y & g t ; & l t ; K e y & g t ; M e a s u r e s \ A v g S Y S T E M _ N 3 \ T a g I n f o \ V a l u e & l t ; / K e y & g t ; & l t ; / D i a g r a m O b j e c t K e y & g t ; & l t ; D i a g r a m O b j e c t K e y & g t ; & l t ; K e y & g t ; M e a s u r e s \ % S Y S T E M _ n o n e & l t ; / K e y & g t ; & l t ; / D i a g r a m O b j e c t K e y & g t ; & l t ; D i a g r a m O b j e c t K e y & g t ; & l t ; K e y & g t ; M e a s u r e s \ % S Y S T E M _ n o n e \ T a g I n f o \ F o r m u l a & l t ; / K e y & g t ; & l t ; / D i a g r a m O b j e c t K e y & g t ; & l t ; D i a g r a m O b j e c t K e y & g t ; & l t ; K e y & g t ; M e a s u r e s \ % S Y S T E M _ n o n e \ T a g I n f o \ V a l u e & l t ; / K e y & g t ; & l t ; / D i a g r a m O b j e c t K e y & g t ; & l t ; D i a g r a m O b j e c t K e y & g t ; & l t ; K e y & g t ; M e a s u r e s \ % S Y S T E M _ 0 1 t o 0 5 & l t ; / K e y & g t ; & l t ; / D i a g r a m O b j e c t K e y & g t ; & l t ; D i a g r a m O b j e c t K e y & g t ; & l t ; K e y & g t ; M e a s u r e s \ % S Y S T E M _ 0 1 t o 0 5 \ T a g I n f o \ F o r m u l a & l t ; / K e y & g t ; & l t ; / D i a g r a m O b j e c t K e y & g t ; & l t ; D i a g r a m O b j e c t K e y & g t ; & l t ; K e y & g t ; M e a s u r e s \ % S Y S T E M _ 0 1 t o 0 5 \ T a g I n f o \ V a l u e & l t ; / K e y & g t ; & l t ; / D i a g r a m O b j e c t K e y & g t ; & l t ; D i a g r a m O b j e c t K e y & g t ; & l t ; K e y & g t ; M e a s u r e s \ % S Y S T E M _ 0 6 t o 1 0 & l t ; / K e y & g t ; & l t ; / D i a g r a m O b j e c t K e y & g t ; & l t ; D i a g r a m O b j e c t K e y & g t ; & l t ; K e y & g t ; M e a s u r e s \ % S Y S T E M _ 0 6 t o 1 0 \ T a g I n f o \ F o r m u l a & l t ; / K e y & g t ; & l t ; / D i a g r a m O b j e c t K e y & g t ; & l t ; D i a g r a m O b j e c t K e y & g t ; & l t ; K e y & g t ; M e a s u r e s \ % S Y S T E M _ 0 6 t o 1 0 \ T a g I n f o \ V a l u e & l t ; / K e y & g t ; & l t ; / D i a g r a m O b j e c t K e y & g t ; & l t ; D i a g r a m O b j e c t K e y & g t ; & l t ; K e y & g t ; M e a s u r e s \ % S Y S T E M _ 1 1 t o 1 5 & l t ; / K e y & g t ; & l t ; / D i a g r a m O b j e c t K e y & g t ; & l t ; D i a g r a m O b j e c t K e y & g t ; & l t ; K e y & g t ; M e a s u r e s \ % S Y S T E M _ 1 1 t o 1 5 \ T a g I n f o \ F o r m u l a & l t ; / K e y & g t ; & l t ; / D i a g r a m O b j e c t K e y & g t ; & l t ; D i a g r a m O b j e c t K e y & g t ; & l t ; K e y & g t ; M e a s u r e s \ % S Y S T E M _ 1 1 t o 1 5 \ T a g I n f o \ V a l u e & l t ; / K e y & g t ; & l t ; / D i a g r a m O b j e c t K e y & g t ; & l t ; D i a g r a m O b j e c t K e y & g t ; & l t ; K e y & g t ; M e a s u r e s \ % S Y S T E M _ 1 6 t o 2 0 & l t ; / K e y & g t ; & l t ; / D i a g r a m O b j e c t K e y & g t ; & l t ; D i a g r a m O b j e c t K e y & g t ; & l t ; K e y & g t ; M e a s u r e s \ % S Y S T E M _ 1 6 t o 2 0 \ T a g I n f o \ F o r m u l a & l t ; / K e y & g t ; & l t ; / D i a g r a m O b j e c t K e y & g t ; & l t ; D i a g r a m O b j e c t K e y & g t ; & l t ; K e y & g t ; M e a s u r e s \ % S Y S T E M _ 1 6 t o 2 0 \ T a g I n f o \ V a l u e & l t ; / K e y & g t ; & l t ; / D i a g r a m O b j e c t K e y & g t ; & l t ; D i a g r a m O b j e c t K e y & g t ; & l t ; K e y & g t ; M e a s u r e s \ % S Y S T E M _ 2 1 t o 2 5 & l t ; / K e y & g t ; & l t ; / D i a g r a m O b j e c t K e y & g t ; & l t ; D i a g r a m O b j e c t K e y & g t ; & l t ; K e y & g t ; M e a s u r e s \ % S Y S T E M _ 2 1 t o 2 5 \ T a g I n f o \ F o r m u l a & l t ; / K e y & g t ; & l t ; / D i a g r a m O b j e c t K e y & g t ; & l t ; D i a g r a m O b j e c t K e y & g t ; & l t ; K e y & g t ; M e a s u r e s \ % S Y S T E M _ 2 1 t o 2 5 \ T a g I n f o \ V a l u e & l t ; / K e y & g t ; & l t ; / D i a g r a m O b j e c t K e y & g t ; & l t ; D i a g r a m O b j e c t K e y & g t ; & l t ; K e y & g t ; M e a s u r e s \ % S Y S T E M _ p l u s 2 5 & l t ; / K e y & g t ; & l t ; / D i a g r a m O b j e c t K e y & g t ; & l t ; D i a g r a m O b j e c t K e y & g t ; & l t ; K e y & g t ; M e a s u r e s \ % S Y S T E M _ p l u s 2 5 \ T a g I n f o \ F o r m u l a & l t ; / K e y & g t ; & l t ; / D i a g r a m O b j e c t K e y & g t ; & l t ; D i a g r a m O b j e c t K e y & g t ; & l t ; K e y & g t ; M e a s u r e s \ % S Y S T E M _ p l u s 2 5 \ 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S A & l t ; / K e y & g t ; & l t ; / D i a g r a m O b j e c t K e y & g t ; & l t ; D i a g r a m O b j e c t K e y & g t ; & l t ; K e y & g t ; C o l u m n s \ S S F L _ N E I & l t ; / K e y & g t ; & l t ; / D i a g r a m O b j e c t K e y & g t ; & l t ; D i a g r a m O b j e c t K e y & g t ; & l t ; K e y & g t ; C o l u m n s \ S S F L _ D I S & l t ; / K e y & g t ; & l t ; / D i a g r a m O b j e c t K e y & g t ; & l t ; D i a g r a m O b j e c t K e y & g t ; & l t ; K e y & g t ; C o l u m n s \ S S F L _ N 2 & l t ; / K e y & g t ; & l t ; / D i a g r a m O b j e c t K e y & g t ; & l t ; D i a g r a m O b j e c t K e y & g t ; & l t ; K e y & g t ; C o l u m n s \ S S F L _ A U & l t ; / K e y & g t ; & l t ; / D i a g r a m O b j e c t K e y & g t ; & l t ; D i a g r a m O b j e c t K e y & g t ; & l t ; K e y & g t ; C o l u m n s \ S S F L _ S O M & l t ; / K e y & g t ; & l t ; / D i a g r a m O b j e c t K e y & g t ; & l t ; D i a g r a m O b j e c t K e y & g t ; & l t ; K e y & g t ; C o l u m n s \ S S F L _ R N & l t ; / K e y & g t ; & l t ; / D i a g r a m O b j e c t K e y & g t ; & l t ; D i a g r a m O b j e c t K e y & g t ; & l t ; K e y & g t ; C o l u m n s \ S S F L _ N 3 & l t ; / K e y & g t ; & l t ; / D i a g r a m O b j e c t K e y & g t ; & l t ; D i a g r a m O b j e c t K e y & g t ; & l t ; K e y & g t ; C o l u m n s \ S S F L _ n o n e & l t ; / K e y & g t ; & l t ; / D i a g r a m O b j e c t K e y & g t ; & l t ; D i a g r a m O b j e c t K e y & g t ; & l t ; K e y & g t ; C o l u m n s \ S S F L _ n 1 t o 5 & l t ; / K e y & g t ; & l t ; / D i a g r a m O b j e c t K e y & g t ; & l t ; D i a g r a m O b j e c t K e y & g t ; & l t ; K e y & g t ; C o l u m n s \ S S F L _ n 6 t o 1 0 & l t ; / K e y & g t ; & l t ; / D i a g r a m O b j e c t K e y & g t ; & l t ; D i a g r a m O b j e c t K e y & g t ; & l t ; K e y & g t ; C o l u m n s \ S S F L _ n 1 1 t o 1 5 & l t ; / K e y & g t ; & l t ; / D i a g r a m O b j e c t K e y & g t ; & l t ; D i a g r a m O b j e c t K e y & g t ; & l t ; K e y & g t ; C o l u m n s \ S S F L _ n 1 6 t o 2 0 & l t ; / K e y & g t ; & l t ; / D i a g r a m O b j e c t K e y & g t ; & l t ; D i a g r a m O b j e c t K e y & g t ; & l t ; K e y & g t ; C o l u m n s \ S S F L _ n 2 1 t o 2 5 & l t ; / K e y & g t ; & l t ; / D i a g r a m O b j e c t K e y & g t ; & l t ; D i a g r a m O b j e c t K e y & g t ; & l t ; K e y & g t ; C o l u m n s \ S S F L _ p l u s 2 5 & l t ; / K e y & g t ; & l t ; / D i a g r a m O b j e c t K e y & g t ; & l t ; D i a g r a m O b j e c t K e y & g t ; & l t ; K e y & g t ; C o l u m n s \ A C A D _ G R O U P & l t ; / K e y & g t ; & l t ; / D i a g r a m O b j e c t K e y & g t ; & l t ; D i a g r a m O b j e c t K e y & g t ; & l t ; K e y & g t ; C o l u m n s \ A C A D _ G R O U P _ D E S C R & 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S A & l t ; / K e y & g t ; & l t ; / D i a g r a m O b j e c t K e y & g t ; & l t ; D i a g r a m O b j e c t K e y & g t ; & l t ; K e y & g t ; C o l u m n s \ M C U C O D E _ N E I & l t ; / K e y & g t ; & l t ; / D i a g r a m O b j e c t K e y & g t ; & l t ; D i a g r a m O b j e c t K e y & g t ; & l t ; K e y & g t ; C o l u m n s \ M C U C O D E _ D I S & l t ; / K e y & g t ; & l t ; / D i a g r a m O b j e c t K e y & g t ; & l t ; D i a g r a m O b j e c t K e y & g t ; & l t ; K e y & g t ; C o l u m n s \ M C U C O D E _ N 2 & l t ; / K e y & g t ; & l t ; / D i a g r a m O b j e c t K e y & g t ; & l t ; D i a g r a m O b j e c t K e y & g t ; & l t ; K e y & g t ; C o l u m n s \ M C U C O D E _ A U & l t ; / K e y & g t ; & l t ; / D i a g r a m O b j e c t K e y & g t ; & l t ; D i a g r a m O b j e c t K e y & g t ; & l t ; K e y & g t ; C o l u m n s \ M C U C O D E _ S O M & l t ; / K e y & g t ; & l t ; / D i a g r a m O b j e c t K e y & g t ; & l t ; D i a g r a m O b j e c t K e y & g t ; & l t ; K e y & g t ; C o l u m n s \ M C U C O D E _ R N & l t ; / K e y & g t ; & l t ; / D i a g r a m O b j e c t K e y & g t ; & l t ; D i a g r a m O b j e c t K e y & g t ; & l t ; K e y & g t ; C o l u m n s \ M C U C O D E _ N 3 & l t ; / K e y & g t ; & l t ; / D i a g r a m O b j e c t K e y & g t ; & l t ; D i a g r a m O b j e c t K e y & g t ; & l t ; K e y & g t ; C o l u m n s \ M C U C O D E _ n o n e & l t ; / K e y & g t ; & l t ; / D i a g r a m O b j e c t K e y & g t ; & l t ; D i a g r a m O b j e c t K e y & g t ; & l t ; K e y & g t ; C o l u m n s \ M C U C O D E _ n 1 t o 5 & l t ; / K e y & g t ; & l t ; / D i a g r a m O b j e c t K e y & g t ; & l t ; D i a g r a m O b j e c t K e y & g t ; & l t ; K e y & g t ; C o l u m n s \ M C U C O D E _ n 6 t o 1 0 & l t ; / K e y & g t ; & l t ; / D i a g r a m O b j e c t K e y & g t ; & l t ; D i a g r a m O b j e c t K e y & g t ; & l t ; K e y & g t ; C o l u m n s \ M C U C O D E _ n 1 1 t o 1 5 & l t ; / K e y & g t ; & l t ; / D i a g r a m O b j e c t K e y & g t ; & l t ; D i a g r a m O b j e c t K e y & g t ; & l t ; K e y & g t ; C o l u m n s \ M C U C O D E _ n 1 6 t o 2 0 & l t ; / K e y & g t ; & l t ; / D i a g r a m O b j e c t K e y & g t ; & l t ; D i a g r a m O b j e c t K e y & g t ; & l t ; K e y & g t ; C o l u m n s \ M C U C O D E _ n 2 1 t o 2 5 & l t ; / K e y & g t ; & l t ; / D i a g r a m O b j e c t K e y & g t ; & l t ; D i a g r a m O b j e c t K e y & g t ; & l t ; K e y & g t ; C o l u m n s \ M C U C O D E _ p l u s 2 5 & l t ; / K e y & g t ; & l t ; / D i a g r a m O b j e c t K e y & g t ; & l t ; D i a g r a m O b j e c t K e y & g t ; & l t ; K e y & g t ; C o l u m n s \ C o l l S i z e & l t ; / K e y & g t ; & l t ; / D i a g r a m O b j e c t K e y & g t ; & l t ; D i a g r a m O b j e c t K e y & g t ; & l t ; K e y & g t ; C o l u m n s \ M E D I U M _ N & l t ; / K e y & g t ; & l t ; / D i a g r a m O b j e c t K e y & g t ; & l t ; D i a g r a m O b j e c t K e y & g t ; & l t ; K e y & g t ; C o l u m n s \ M E D I U M _ S A & l t ; / K e y & g t ; & l t ; / D i a g r a m O b j e c t K e y & g t ; & l t ; D i a g r a m O b j e c t K e y & g t ; & l t ; K e y & g t ; C o l u m n s \ M E D I U M _ N E I & l t ; / K e y & g t ; & l t ; / D i a g r a m O b j e c t K e y & g t ; & l t ; D i a g r a m O b j e c t K e y & g t ; & l t ; K e y & g t ; C o l u m n s \ M E D I U M _ D I S & l t ; / K e y & g t ; & l t ; / D i a g r a m O b j e c t K e y & g t ; & l t ; D i a g r a m O b j e c t K e y & g t ; & l t ; K e y & g t ; C o l u m n s \ M E D I U M _ N 2 & l t ; / K e y & g t ; & l t ; / D i a g r a m O b j e c t K e y & g t ; & l t ; D i a g r a m O b j e c t K e y & g t ; & l t ; K e y & g t ; C o l u m n s \ M E D I U M _ A U & l t ; / K e y & g t ; & l t ; / D i a g r a m O b j e c t K e y & g t ; & l t ; D i a g r a m O b j e c t K e y & g t ; & l t ; K e y & g t ; C o l u m n s \ M E D I U M _ S O M & l t ; / K e y & g t ; & l t ; / D i a g r a m O b j e c t K e y & g t ; & l t ; D i a g r a m O b j e c t K e y & g t ; & l t ; K e y & g t ; C o l u m n s \ M E D I U M _ R N & l t ; / K e y & g t ; & l t ; / D i a g r a m O b j e c t K e y & g t ; & l t ; D i a g r a m O b j e c t K e y & g t ; & l t ; K e y & g t ; C o l u m n s \ M E D I U M _ N 3 & l t ; / K e y & g t ; & l t ; / D i a g r a m O b j e c t K e y & g t ; & l t ; D i a g r a m O b j e c t K e y & g t ; & l t ; K e y & g t ; C o l u m n s \ M E D I U M _ n o n e & l t ; / K e y & g t ; & l t ; / D i a g r a m O b j e c t K e y & g t ; & l t ; D i a g r a m O b j e c t K e y & g t ; & l t ; K e y & g t ; C o l u m n s \ M E D I U M _ n 1 t o 5 & l t ; / K e y & g t ; & l t ; / D i a g r a m O b j e c t K e y & g t ; & l t ; D i a g r a m O b j e c t K e y & g t ; & l t ; K e y & g t ; C o l u m n s \ M E D I U M _ n 6 t o 1 0 & l t ; / K e y & g t ; & l t ; / D i a g r a m O b j e c t K e y & g t ; & l t ; D i a g r a m O b j e c t K e y & g t ; & l t ; K e y & g t ; C o l u m n s \ M E D I U M _ n 1 1 t o 1 5 & l t ; / K e y & g t ; & l t ; / D i a g r a m O b j e c t K e y & g t ; & l t ; D i a g r a m O b j e c t K e y & g t ; & l t ; K e y & g t ; C o l u m n s \ M E D I U M _ n 1 6 t o 2 0 & l t ; / K e y & g t ; & l t ; / D i a g r a m O b j e c t K e y & g t ; & l t ; D i a g r a m O b j e c t K e y & g t ; & l t ; K e y & g t ; C o l u m n s \ M E D I U M _ n 2 1 t o 2 5 & l t ; / K e y & g t ; & l t ; / D i a g r a m O b j e c t K e y & g t ; & l t ; D i a g r a m O b j e c t K e y & g t ; & l t ; K e y & g t ; C o l u m n s \ M E D I U M _ p l u s 2 5 & l t ; / K e y & g t ; & l t ; / D i a g r a m O b j e c t K e y & g t ; & l t ; D i a g r a m O b j e c t K e y & g t ; & l t ; K e y & g t ; C o l u m n s \ S Y S T E M _ N & l t ; / K e y & g t ; & l t ; / D i a g r a m O b j e c t K e y & g t ; & l t ; D i a g r a m O b j e c t K e y & g t ; & l t ; K e y & g t ; C o l u m n s \ S Y S T E M _ S A & l t ; / K e y & g t ; & l t ; / D i a g r a m O b j e c t K e y & g t ; & l t ; D i a g r a m O b j e c t K e y & g t ; & l t ; K e y & g t ; C o l u m n s \ S Y S T E M _ N E I & l t ; / K e y & g t ; & l t ; / D i a g r a m O b j e c t K e y & g t ; & l t ; D i a g r a m O b j e c t K e y & g t ; & l t ; K e y & g t ; C o l u m n s \ S Y S T E M _ D I S & l t ; / K e y & g t ; & l t ; / D i a g r a m O b j e c t K e y & g t ; & l t ; D i a g r a m O b j e c t K e y & g t ; & l t ; K e y & g t ; C o l u m n s \ S Y S T E M _ N 2 & l t ; / K e y & g t ; & l t ; / D i a g r a m O b j e c t K e y & g t ; & l t ; D i a g r a m O b j e c t K e y & g t ; & l t ; K e y & g t ; C o l u m n s \ S Y S T E M _ A U & l t ; / K e y & g t ; & l t ; / D i a g r a m O b j e c t K e y & g t ; & l t ; D i a g r a m O b j e c t K e y & g t ; & l t ; K e y & g t ; C o l u m n s \ S Y S T E M _ S O M & l t ; / K e y & g t ; & l t ; / D i a g r a m O b j e c t K e y & g t ; & l t ; D i a g r a m O b j e c t K e y & g t ; & l t ; K e y & g t ; C o l u m n s \ S Y S T E M _ R N & l t ; / K e y & g t ; & l t ; / D i a g r a m O b j e c t K e y & g t ; & l t ; D i a g r a m O b j e c t K e y & g t ; & l t ; K e y & g t ; C o l u m n s \ S Y S T E M _ N 3 & l t ; / K e y & g t ; & l t ; / D i a g r a m O b j e c t K e y & g t ; & l t ; D i a g r a m O b j e c t K e y & g t ; & l t ; K e y & g t ; C o l u m n s \ S Y S T E M _ n o n e & l t ; / K e y & g t ; & l t ; / D i a g r a m O b j e c t K e y & g t ; & l t ; D i a g r a m O b j e c t K e y & g t ; & l t ; K e y & g t ; C o l u m n s \ S Y S T E M _ n 1 t o 5 & l t ; / K e y & g t ; & l t ; / D i a g r a m O b j e c t K e y & g t ; & l t ; D i a g r a m O b j e c t K e y & g t ; & l t ; K e y & g t ; C o l u m n s \ S Y S T E M _ n 6 t o 1 0 & l t ; / K e y & g t ; & l t ; / D i a g r a m O b j e c t K e y & g t ; & l t ; D i a g r a m O b j e c t K e y & g t ; & l t ; K e y & g t ; C o l u m n s \ S Y S T E M _ n 1 1 t o 1 5 & l t ; / K e y & g t ; & l t ; / D i a g r a m O b j e c t K e y & g t ; & l t ; D i a g r a m O b j e c t K e y & g t ; & l t ; K e y & g t ; C o l u m n s \ S Y S T E M _ n 1 6 t o 2 0 & l t ; / K e y & g t ; & l t ; / D i a g r a m O b j e c t K e y & g t ; & l t ; D i a g r a m O b j e c t K e y & g t ; & l t ; K e y & g t ; C o l u m n s \ S Y S T E M _ n 2 1 t o 2 5 & l t ; / K e y & g t ; & l t ; / D i a g r a m O b j e c t K e y & g t ; & l t ; D i a g r a m O b j e c t K e y & g t ; & l t ; K e y & g t ; C o l u m n s \ S Y S T E M _ p l u s 2 5 & 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2 & l t ; / K e y & g t ; & l t ; / a : K e y & g t ; & l t ; a : V a l u e   i : t y p e = " M e a s u r e G r i d N o d e V i e w S t a t e " & g t ; & l t ; C o l u m n & g t ; 1 & l t ; / C o l u m n & g t ; & l t ; L a y e d O u t & g t ; t r u e & l t ; / L a y e d O u t & g t ; & l t ; / a : V a l u e & g t ; & l t ; / a : K e y V a l u e O f D i a g r a m O b j e c t K e y a n y T y p e z b w N T n L X & g t ; & l t ; a : K e y V a l u e O f D i a g r a m O b j e c t K e y a n y T y p e z b w N T n L X & g t ; & l t ; a : K e y & g t ; & l t ; K e y & g t ; M e a s u r e s \ S u m S S F L _ N 2 \ T a g I n f o \ F o r m u l a & l t ; / K e y & g t ; & l t ; / a : K e y & g t ; & l t ; a : V a l u e   i : t y p e = " M e a s u r e G r i d V i e w S t a t e I D i a g r a m T a g A d d i t i o n a l I n f o " / & g t ; & l t ; / a : K e y V a l u e O f D i a g r a m O b j e c t K e y a n y T y p e z b w N T n L X & g t ; & l t ; a : K e y V a l u e O f D i a g r a m O b j e c t K e y a n y T y p e z b w N T n L X & g t ; & l t ; a : K e y & g t ; & l t ; K e y & g t ; M e a s u r e s \ S u m S S F L _ N 2 \ T a g I n f o \ V a l u e & l t ; / K e y & g t ; & l t ; / a : K e y & g t ; & l t ; a : V a l u e   i : t y p e = " M e a s u r e G r i d V i e w S t a t e I D i a g r a m T a g A d d i t i o n a l I n f o " / & g t ; & l t ; / a : K e y V a l u e O f D i a g r a m O b j e c t K e y a n y T y p e z b w N T n L X & g t ; & l t ; a : K e y V a l u e O f D i a g r a m O b j e c t K e y a n y T y p e z b w N T n L X & g t ; & l t ; a : K e y & g t ; & l t ; K e y & g t ; M e a s u r e s \ S u m S S F L _ N 3 & l t ; / K e y & g t ; & l t ; / a : K e y & g t ; & l t ; a : V a l u e   i : t y p e = " M e a s u r e G r i d N o d e V i e w S t a t e " & g t ; & l t ; C o l u m n & g t ; 2 & l t ; / C o l u m n & g t ; & l t ; L a y e d O u t & g t ; t r u e & l t ; / L a y e d O u t & g t ; & l t ; / a : V a l u e & g t ; & l t ; / a : K e y V a l u e O f D i a g r a m O b j e c t K e y a n y T y p e z b w N T n L X & g t ; & l t ; a : K e y V a l u e O f D i a g r a m O b j e c t K e y a n y T y p e z b w N T n L X & g t ; & l t ; a : K e y & g t ; & l t ; K e y & g t ; M e a s u r e s \ S u m S S F L _ N 3 \ T a g I n f o \ F o r m u l a & l t ; / K e y & g t ; & l t ; / a : K e y & g t ; & l t ; a : V a l u e   i : t y p e = " M e a s u r e G r i d V i e w S t a t e I D i a g r a m T a g A d d i t i o n a l I n f o " / & g t ; & l t ; / a : K e y V a l u e O f D i a g r a m O b j e c t K e y a n y T y p e z b w N T n L X & g t ; & l t ; a : K e y V a l u e O f D i a g r a m O b j e c t K e y a n y T y p e z b w N T n L X & g t ; & l t ; a : K e y & g t ; & l t ; K e y & g t ; M e a s u r e s \ S u m S S F L _ N 3 \ 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1 & 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2 & l t ; / K e y & g t ; & l t ; / a : K e y & g t ; & l t ; a : V a l u e   i : t y p e = " M e a s u r e G r i d N o d e V i e w S t a t e " & g t ; & l t ; L a y e d O u t & g t ; t r u e & l t ; / L a y e d O u t & g t ; & l t ; R o w & g t ; 2 & l t ; / R o w & g t ; & l t ; / a : V a l u e & g t ; & l t ; / a : K e y V a l u e O f D i a g r a m O b j e c t K e y a n y T y p e z b w N T n L X & g t ; & l t ; a : K e y V a l u e O f D i a g r a m O b j e c t K e y a n y T y p e z b w N T n L X & g t ; & l t ; a : K e y & g t ; & l t ; K e y & g t ; M e a s u r e s \ A v g M C U C O D E _ N 2 \ T a g I n f o \ F o r m u l a & l t ; / K e y & g t ; & l t ; / a : K e y & g t ; & l t ; a : V a l u e   i : t y p e = " M e a s u r e G r i d V i e w S t a t e I D i a g r a m T a g A d d i t i o n a l I n f o " / & g t ; & l t ; / a : K e y V a l u e O f D i a g r a m O b j e c t K e y a n y T y p e z b w N T n L X & g t ; & l t ; a : K e y V a l u e O f D i a g r a m O b j e c t K e y a n y T y p e z b w N T n L X & g t ; & l t ; a : K e y & g t ; & l t ; K e y & g t ; M e a s u r e s \ A v g M C U C O D E _ N 2 \ T a g I n f o \ V a l u e & l t ; / K e y & g t ; & l t ; / a : K e y & g t ; & l t ; a : V a l u e   i : t y p e = " M e a s u r e G r i d V i e w S t a t e I D i a g r a m T a g A d d i t i o n a l I n f o " / & g t ; & l t ; / a : K e y V a l u e O f D i a g r a m O b j e c t K e y a n y T y p e z b w N T n L X & g t ; & l t ; a : K e y V a l u e O f D i a g r a m O b j e c t K e y a n y T y p e z b w N T n L X & g t ; & l t ; a : K e y & g t ; & l t ; K e y & g t ; M e a s u r e s \ A v g M C U C O D E _ N 3 & l t ; / K e y & g t ; & l t ; / a : K e y & g t ; & l t ; a : V a l u e   i : t y p e = " M e a s u r e G r i d N o d e V i e w S t a t e " & g t ; & l t ; L a y e d O u t & g t ; t r u e & l t ; / L a y e d O u t & g t ; & l t ; R o w & g t ; 3 & l t ; / R o w & g t ; & l t ; / a : V a l u e & g t ; & l t ; / a : K e y V a l u e O f D i a g r a m O b j e c t K e y a n y T y p e z b w N T n L X & g t ; & l t ; a : K e y V a l u e O f D i a g r a m O b j e c t K e y a n y T y p e z b w N T n L X & g t ; & l t ; a : K e y & g t ; & l t ; K e y & g t ; M e a s u r e s \ A v g M C U C O D E _ N 3 \ T a g I n f o \ F o r m u l a & l t ; / K e y & g t ; & l t ; / a : K e y & g t ; & l t ; a : V a l u e   i : t y p e = " M e a s u r e G r i d V i e w S t a t e I D i a g r a m T a g A d d i t i o n a l I n f o " / & g t ; & l t ; / a : K e y V a l u e O f D i a g r a m O b j e c t K e y a n y T y p e z b w N T n L X & g t ; & l t ; a : K e y V a l u e O f D i a g r a m O b j e c t K e y a n y T y p e z b w N T n L X & g t ; & l t ; a : K e y & g t ; & l t ; K e y & g t ; M e a s u r e s \ A v g M C U C O D E _ N 3 \ T a g I n f o \ V a l u e & l t ; / K e y & g t ; & l t ; / a : K e y & g t ; & l t ; a : V a l u e   i : t y p e = " M e a s u r e G r i d V i e w S t a t e I D i a g r a m T a g A d d i t i o n a l I n f o " / & g t ; & l t ; / a : K e y V a l u e O f D i a g r a m O b j e c t K e y a n y T y p e z b w N T n L X & g t ; & l t ; a : K e y V a l u e O f D i a g r a m O b j e c t K e y a n y T y p e z b w N T n L X & g t ; & l t ; a : K e y & g t ; & l t ; K e y & g t ; M e a s u r e s \ % S S F L _ S A & l t ; / K e y & g t ; & l t ; / a : K e y & g t ; & l t ; a : V a l u e   i : t y p e = " M e a s u r e G r i d N o d e V i e w S t a t e " & g t ; & l t ; L a y e d O u t & g t ; t r u e & l t ; / L a y e d O u t & g t ; & l t ; R o w & g t ; 4 & l t ; / R o w & g t ; & l t ; / a : V a l u e & g t ; & l t ; / a : K e y V a l u e O f D i a g r a m O b j e c t K e y a n y T y p e z b w N T n L X & g t ; & l t ; a : K e y V a l u e O f D i a g r a m O b j e c t K e y a n y T y p e z b w N T n L X & g t ; & l t ; a : K e y & g t ; & l t ; K e y & g t ; M e a s u r e s \ % S S F L _ S A \ T a g I n f o \ F o r m u l a & l t ; / K e y & g t ; & l t ; / a : K e y & g t ; & l t ; a : V a l u e   i : t y p e = " M e a s u r e G r i d V i e w S t a t e I D i a g r a m T a g A d d i t i o n a l I n f o " / & g t ; & l t ; / a : K e y V a l u e O f D i a g r a m O b j e c t K e y a n y T y p e z b w N T n L X & g t ; & l t ; a : K e y V a l u e O f D i a g r a m O b j e c t K e y a n y T y p e z b w N T n L X & g t ; & l t ; a : K e y & g t ; & l t ; K e y & g t ; M e a s u r e s \ % S S F L _ S A \ T a g I n f o \ V a l u e & l t ; / K e y & g t ; & l t ; / a : K e y & g t ; & l t ; a : V a l u e   i : t y p e = " M e a s u r e G r i d V i e w S t a t e I D i a g r a m T a g A d d i t i o n a l I n f o " / & g t ; & l t ; / a : K e y V a l u e O f D i a g r a m O b j e c t K e y a n y T y p e z b w N T n L X & g t ; & l t ; a : K e y V a l u e O f D i a g r a m O b j e c t K e y a n y T y p e z b w N T n L X & g t ; & l t ; a : K e y & g t ; & l t ; K e y & g t ; M e a s u r e s \ % S S F L _ N E I & l t ; / K e y & g t ; & l t ; / a : K e y & g t ; & l t ; a : V a l u e   i : t y p e = " M e a s u r e G r i d N o d e V i e w S t a t e " & g t ; & l t ; L a y e d O u t & g t ; t r u e & l t ; / L a y e d O u t & g t ; & l t ; R o w & g t ; 5 & l t ; / R o w & g t ; & l t ; / a : V a l u e & g t ; & l t ; / a : K e y V a l u e O f D i a g r a m O b j e c t K e y a n y T y p e z b w N T n L X & g t ; & l t ; a : K e y V a l u e O f D i a g r a m O b j e c t K e y a n y T y p e z b w N T n L X & g t ; & l t ; a : K e y & g t ; & l t ; K e y & g t ; M e a s u r e s \ % S S F L _ N E I \ T a g I n f o \ F o r m u l a & l t ; / K e y & g t ; & l t ; / a : K e y & g t ; & l t ; a : V a l u e   i : t y p e = " M e a s u r e G r i d V i e w S t a t e I D i a g r a m T a g A d d i t i o n a l I n f o " / & g t ; & l t ; / a : K e y V a l u e O f D i a g r a m O b j e c t K e y a n y T y p e z b w N T n L X & g t ; & l t ; a : K e y V a l u e O f D i a g r a m O b j e c t K e y a n y T y p e z b w N T n L X & g t ; & l t ; a : K e y & g t ; & l t ; K e y & g t ; M e a s u r e s \ % S S F L _ N E I \ T a g I n f o \ V a l u e & l t ; / K e y & g t ; & l t ; / a : K e y & g t ; & l t ; a : V a l u e   i : t y p e = " M e a s u r e G r i d V i e w S t a t e I D i a g r a m T a g A d d i t i o n a l I n f o " / & g t ; & l t ; / a : K e y V a l u e O f D i a g r a m O b j e c t K e y a n y T y p e z b w N T n L X & g t ; & l t ; a : K e y V a l u e O f D i a g r a m O b j e c t K e y a n y T y p e z b w N T n L X & g t ; & l t ; a : K e y & g t ; & l t ; K e y & g t ; M e a s u r e s \ % S S F L _ D I S & l t ; / K e y & g t ; & l t ; / a : K e y & g t ; & l t ; a : V a l u e   i : t y p e = " M e a s u r e G r i d N o d e V i e w S t a t e " & g t ; & l t ; L a y e d O u t & g t ; t r u e & l t ; / L a y e d O u t & g t ; & l t ; R o w & g t ; 6 & l t ; / R o w & g t ; & l t ; / a : V a l u e & g t ; & l t ; / a : K e y V a l u e O f D i a g r a m O b j e c t K e y a n y T y p e z b w N T n L X & g t ; & l t ; a : K e y V a l u e O f D i a g r a m O b j e c t K e y a n y T y p e z b w N T n L X & g t ; & l t ; a : K e y & g t ; & l t ; K e y & g t ; M e a s u r e s \ % S S F L _ D I S \ T a g I n f o \ F o r m u l a & l t ; / K e y & g t ; & l t ; / a : K e y & g t ; & l t ; a : V a l u e   i : t y p e = " M e a s u r e G r i d V i e w S t a t e I D i a g r a m T a g A d d i t i o n a l I n f o " / & g t ; & l t ; / a : K e y V a l u e O f D i a g r a m O b j e c t K e y a n y T y p e z b w N T n L X & g t ; & l t ; a : K e y V a l u e O f D i a g r a m O b j e c t K e y a n y T y p e z b w N T n L X & g t ; & l t ; a : K e y & g t ; & l t ; K e y & g t ; M e a s u r e s \ % S S F L _ D I S \ T a g I n f o \ V a l u e & l t ; / K e y & g t ; & l t ; / a : K e y & g t ; & l t ; a : V a l u e   i : t y p e = " M e a s u r e G r i d V i e w S t a t e I D i a g r a m T a g A d d i t i o n a l I n f o " / & g t ; & l t ; / a : K e y V a l u e O f D i a g r a m O b j e c t K e y a n y T y p e z b w N T n L X & g t ; & l t ; a : K e y V a l u e O f D i a g r a m O b j e c t K e y a n y T y p e z b w N T n L X & g t ; & l t ; a : K e y & g t ; & l t ; K e y & g t ; M e a s u r e s \ % S S F L _ A U & l t ; / K e y & g t ; & l t ; / a : K e y & g t ; & l t ; a : V a l u e   i : t y p e = " M e a s u r e G r i d N o d e V i e w S t a t e " & g t ; & l t ; L a y e d O u t & g t ; t r u e & l t ; / L a y e d O u t & g t ; & l t ; R o w & g t ; 7 & l t ; / R o w & g t ; & l t ; / a : V a l u e & g t ; & l t ; / a : K e y V a l u e O f D i a g r a m O b j e c t K e y a n y T y p e z b w N T n L X & g t ; & l t ; a : K e y V a l u e O f D i a g r a m O b j e c t K e y a n y T y p e z b w N T n L X & g t ; & l t ; a : K e y & g t ; & l t ; K e y & g t ; M e a s u r e s \ % S S F L _ A U \ T a g I n f o \ F o r m u l a & l t ; / K e y & g t ; & l t ; / a : K e y & g t ; & l t ; a : V a l u e   i : t y p e = " M e a s u r e G r i d V i e w S t a t e I D i a g r a m T a g A d d i t i o n a l I n f o " / & g t ; & l t ; / a : K e y V a l u e O f D i a g r a m O b j e c t K e y a n y T y p e z b w N T n L X & g t ; & l t ; a : K e y V a l u e O f D i a g r a m O b j e c t K e y a n y T y p e z b w N T n L X & g t ; & l t ; a : K e y & g t ; & l t ; K e y & g t ; M e a s u r e s \ % S S F L _ A U \ T a g I n f o \ V a l u e & l t ; / K e y & g t ; & l t ; / a : K e y & g t ; & l t ; a : V a l u e   i : t y p e = " M e a s u r e G r i d V i e w S t a t e I D i a g r a m T a g A d d i t i o n a l I n f o " / & g t ; & l t ; / a : K e y V a l u e O f D i a g r a m O b j e c t K e y a n y T y p e z b w N T n L X & g t ; & l t ; a : K e y V a l u e O f D i a g r a m O b j e c t K e y a n y T y p e z b w N T n L X & g t ; & l t ; a : K e y & g t ; & l t ; K e y & g t ; M e a s u r e s \ % S S F L _ S O M & l t ; / K e y & g t ; & l t ; / a : K e y & g t ; & l t ; a : V a l u e   i : t y p e = " M e a s u r e G r i d N o d e V i e w S t a t e " & g t ; & l t ; L a y e d O u t & g t ; t r u e & l t ; / L a y e d O u t & g t ; & l t ; R o w & g t ; 8 & l t ; / R o w & g t ; & l t ; / a : V a l u e & g t ; & l t ; / a : K e y V a l u e O f D i a g r a m O b j e c t K e y a n y T y p e z b w N T n L X & g t ; & l t ; a : K e y V a l u e O f D i a g r a m O b j e c t K e y a n y T y p e z b w N T n L X & g t ; & l t ; a : K e y & g t ; & l t ; K e y & g t ; M e a s u r e s \ % S S F L _ S O M \ T a g I n f o \ F o r m u l a & l t ; / K e y & g t ; & l t ; / a : K e y & g t ; & l t ; a : V a l u e   i : t y p e = " M e a s u r e G r i d V i e w S t a t e I D i a g r a m T a g A d d i t i o n a l I n f o " / & g t ; & l t ; / a : K e y V a l u e O f D i a g r a m O b j e c t K e y a n y T y p e z b w N T n L X & g t ; & l t ; a : K e y V a l u e O f D i a g r a m O b j e c t K e y a n y T y p e z b w N T n L X & g t ; & l t ; a : K e y & g t ; & l t ; K e y & g t ; M e a s u r e s \ % S S F L _ S O M \ T a g I n f o \ V a l u e & l t ; / K e y & g t ; & l t ; / a : K e y & g t ; & l t ; a : V a l u e   i : t y p e = " M e a s u r e G r i d V i e w S t a t e I D i a g r a m T a g A d d i t i o n a l I n f o " / & g t ; & l t ; / a : K e y V a l u e O f D i a g r a m O b j e c t K e y a n y T y p e z b w N T n L X & g t ; & l t ; a : K e y V a l u e O f D i a g r a m O b j e c t K e y a n y T y p e z b w N T n L X & g t ; & l t ; a : K e y & g t ; & l t ; K e y & g t ; M e a s u r e s \ % S S F L _ R N & l t ; / K e y & g t ; & l t ; / a : K e y & g t ; & l t ; a : V a l u e   i : t y p e = " M e a s u r e G r i d N o d e V i e w S t a t e " & g t ; & l t ; L a y e d O u t & g t ; t r u e & l t ; / L a y e d O u t & g t ; & l t ; R o w & g t ; 9 & l t ; / R o w & g t ; & l t ; / a : V a l u e & g t ; & l t ; / a : K e y V a l u e O f D i a g r a m O b j e c t K e y a n y T y p e z b w N T n L X & g t ; & l t ; a : K e y V a l u e O f D i a g r a m O b j e c t K e y a n y T y p e z b w N T n L X & g t ; & l t ; a : K e y & g t ; & l t ; K e y & g t ; M e a s u r e s \ % S S F L _ R N \ T a g I n f o \ F o r m u l a & l t ; / K e y & g t ; & l t ; / a : K e y & g t ; & l t ; a : V a l u e   i : t y p e = " M e a s u r e G r i d V i e w S t a t e I D i a g r a m T a g A d d i t i o n a l I n f o " / & g t ; & l t ; / a : K e y V a l u e O f D i a g r a m O b j e c t K e y a n y T y p e z b w N T n L X & g t ; & l t ; a : K e y V a l u e O f D i a g r a m O b j e c t K e y a n y T y p e z b w N T n L X & g t ; & l t ; a : K e y & g t ; & l t ; K e y & g t ; M e a s u r e s \ % S S F L _ R N \ T a g I n f o \ V a l u e & l t ; / K e y & g t ; & l t ; / a : K e y & g t ; & l t ; a : V a l u e   i : t y p e = " M e a s u r e G r i d V i e w S t a t e I D i a g r a m T a g A d d i t i o n a l I n f o " / & g t ; & l t ; / a : K e y V a l u e O f D i a g r a m O b j e c t K e y a n y T y p e z b w N T n L X & g t ; & l t ; a : K e y V a l u e O f D i a g r a m O b j e c t K e y a n y T y p e z b w N T n L X & g t ; & l t ; a : K e y & g t ; & l t ; K e y & g t ; M e a s u r e s \ % M C U C O D E _ S A & l t ; / K e y & g t ; & l t ; / a : K e y & g t ; & l t ; a : V a l u e   i : t y p e = " M e a s u r e G r i d N o d e V i e w S t a t e " & g t ; & l t ; L a y e d O u t & g t ; t r u e & l t ; / L a y e d O u t & g t ; & l t ; R o w & g t ; 1 0 & l t ; / R o w & g t ; & l t ; / a : V a l u e & g t ; & l t ; / a : K e y V a l u e O f D i a g r a m O b j e c t K e y a n y T y p e z b w N T n L X & g t ; & l t ; a : K e y V a l u e O f D i a g r a m O b j e c t K e y a n y T y p e z b w N T n L X & g t ; & l t ; a : K e y & g t ; & l t ; K e y & g t ; M e a s u r e s \ % M C U C O D E _ S A \ T a g I n f o \ F o r m u l a & l t ; / K e y & g t ; & l t ; / a : K e y & g t ; & l t ; a : V a l u e   i : t y p e = " M e a s u r e G r i d V i e w S t a t e I D i a g r a m T a g A d d i t i o n a l I n f o " / & g t ; & l t ; / a : K e y V a l u e O f D i a g r a m O b j e c t K e y a n y T y p e z b w N T n L X & g t ; & l t ; a : K e y V a l u e O f D i a g r a m O b j e c t K e y a n y T y p e z b w N T n L X & g t ; & l t ; a : K e y & g t ; & l t ; K e y & g t ; M e a s u r e s \ % M C U C O D E _ S A \ T a g I n f o \ V a l u e & l t ; / K e y & g t ; & l t ; / a : K e y & g t ; & l t ; a : V a l u e   i : t y p e = " M e a s u r e G r i d V i e w S t a t e I D i a g r a m T a g A d d i t i o n a l I n f o " / & g t ; & l t ; / a : K e y V a l u e O f D i a g r a m O b j e c t K e y a n y T y p e z b w N T n L X & g t ; & l t ; a : K e y V a l u e O f D i a g r a m O b j e c t K e y a n y T y p e z b w N T n L X & g t ; & l t ; a : K e y & g t ; & l t ; K e y & g t ; M e a s u r e s \ % M C U C O D E _ N E I & l t ; / K e y & g t ; & l t ; / a : K e y & g t ; & l t ; a : V a l u e   i : t y p e = " M e a s u r e G r i d N o d e V i e w S t a t e " & g t ; & l t ; L a y e d O u t & g t ; t r u e & l t ; / L a y e d O u t & g t ; & l t ; R o w & g t ; 1 1 & l t ; / R o w & g t ; & l t ; / a : V a l u e & g t ; & l t ; / a : K e y V a l u e O f D i a g r a m O b j e c t K e y a n y T y p e z b w N T n L X & g t ; & l t ; a : K e y V a l u e O f D i a g r a m O b j e c t K e y a n y T y p e z b w N T n L X & g t ; & l t ; a : K e y & g t ; & l t ; K e y & g t ; M e a s u r e s \ % M C U C O D E _ N E I \ T a g I n f o \ F o r m u l a & l t ; / K e y & g t ; & l t ; / a : K e y & g t ; & l t ; a : V a l u e   i : t y p e = " M e a s u r e G r i d V i e w S t a t e I D i a g r a m T a g A d d i t i o n a l I n f o " / & g t ; & l t ; / a : K e y V a l u e O f D i a g r a m O b j e c t K e y a n y T y p e z b w N T n L X & g t ; & l t ; a : K e y V a l u e O f D i a g r a m O b j e c t K e y a n y T y p e z b w N T n L X & g t ; & l t ; a : K e y & g t ; & l t ; K e y & g t ; M e a s u r e s \ % M C U C O D E _ N E I \ T a g I n f o \ V a l u e & l t ; / K e y & g t ; & l t ; / a : K e y & g t ; & l t ; a : V a l u e   i : t y p e = " M e a s u r e G r i d V i e w S t a t e I D i a g r a m T a g A d d i t i o n a l I n f o " / & g t ; & l t ; / a : K e y V a l u e O f D i a g r a m O b j e c t K e y a n y T y p e z b w N T n L X & g t ; & l t ; a : K e y V a l u e O f D i a g r a m O b j e c t K e y a n y T y p e z b w N T n L X & g t ; & l t ; a : K e y & g t ; & l t ; K e y & g t ; M e a s u r e s \ % M C U C O D E _ D I S & l t ; / K e y & g t ; & l t ; / a : K e y & g t ; & l t ; a : V a l u e   i : t y p e = " M e a s u r e G r i d N o d e V i e w S t a t e " & g t ; & l t ; L a y e d O u t & g t ; t r u e & l t ; / L a y e d O u t & g t ; & l t ; R o w & g t ; 1 2 & l t ; / R o w & g t ; & l t ; / a : V a l u e & g t ; & l t ; / a : K e y V a l u e O f D i a g r a m O b j e c t K e y a n y T y p e z b w N T n L X & g t ; & l t ; a : K e y V a l u e O f D i a g r a m O b j e c t K e y a n y T y p e z b w N T n L X & g t ; & l t ; a : K e y & g t ; & l t ; K e y & g t ; M e a s u r e s \ % M C U C O D E _ D I S \ T a g I n f o \ F o r m u l a & l t ; / K e y & g t ; & l t ; / a : K e y & g t ; & l t ; a : V a l u e   i : t y p e = " M e a s u r e G r i d V i e w S t a t e I D i a g r a m T a g A d d i t i o n a l I n f o " / & g t ; & l t ; / a : K e y V a l u e O f D i a g r a m O b j e c t K e y a n y T y p e z b w N T n L X & g t ; & l t ; a : K e y V a l u e O f D i a g r a m O b j e c t K e y a n y T y p e z b w N T n L X & g t ; & l t ; a : K e y & g t ; & l t ; K e y & g t ; M e a s u r e s \ % M C U C O D E _ D I S \ T a g I n f o \ V a l u e & l t ; / K e y & g t ; & l t ; / a : K e y & g t ; & l t ; a : V a l u e   i : t y p e = " M e a s u r e G r i d V i e w S t a t e I D i a g r a m T a g A d d i t i o n a l I n f o " / & g t ; & l t ; / a : K e y V a l u e O f D i a g r a m O b j e c t K e y a n y T y p e z b w N T n L X & g t ; & l t ; a : K e y V a l u e O f D i a g r a m O b j e c t K e y a n y T y p e z b w N T n L X & g t ; & l t ; a : K e y & g t ; & l t ; K e y & g t ; M e a s u r e s \ % S S F L _ n o n e & l t ; / K e y & g t ; & l t ; / a : K e y & g t ; & l t ; a : V a l u e   i : t y p e = " M e a s u r e G r i d N o d e V i e w S t a t e " & g t ; & l t ; C o l u m n & g t ; 3 & l t ; / C o l u m n & g t ; & l t ; L a y e d O u t & g t ; t r u e & l t ; / L a y e d O u t & g t ; & l t ; / a : V a l u e & g t ; & l t ; / a : K e y V a l u e O f D i a g r a m O b j e c t K e y a n y T y p e z b w N T n L X & g t ; & l t ; a : K e y V a l u e O f D i a g r a m O b j e c t K e y a n y T y p e z b w N T n L X & g t ; & l t ; a : K e y & g t ; & l t ; K e y & g t ; M e a s u r e s \ % S S F L _ n o n e \ T a g I n f o \ F o r m u l a & l t ; / K e y & g t ; & l t ; / a : K e y & g t ; & l t ; a : V a l u e   i : t y p e = " M e a s u r e G r i d V i e w S t a t e I D i a g r a m T a g A d d i t i o n a l I n f o " / & g t ; & l t ; / a : K e y V a l u e O f D i a g r a m O b j e c t K e y a n y T y p e z b w N T n L X & g t ; & l t ; a : K e y V a l u e O f D i a g r a m O b j e c t K e y a n y T y p e z b w N T n L X & g t ; & l t ; a : K e y & g t ; & l t ; K e y & g t ; M e a s u r e s \ % S S F L _ n o n e \ T a g I n f o \ V a l u e & l t ; / K e y & g t ; & l t ; / a : K e y & g t ; & l t ; a : V a l u e   i : t y p e = " M e a s u r e G r i d V i e w S t a t e I D i a g r a m T a g A d d i t i o n a l I n f o " / & g t ; & l t ; / a : K e y V a l u e O f D i a g r a m O b j e c t K e y a n y T y p e z b w N T n L X & g t ; & l t ; a : K e y V a l u e O f D i a g r a m O b j e c t K e y a n y T y p e z b w N T n L X & g t ; & l t ; a : K e y & g t ; & l t ; K e y & g t ; M e a s u r e s \ % S S F L _ 0 1 t o 0 5 & l t ; / K e y & g t ; & l t ; / a : K e y & g t ; & l t ; a : V a l u e   i : t y p e = " M e a s u r e G r i d N o d e V i e w S t a t e " & g t ; & l t ; C o l u m n & g t ; 4 & l t ; / C o l u m n & g t ; & l t ; L a y e d O u t & g t ; t r u e & l t ; / L a y e d O u t & g t ; & l t ; / a : V a l u e & g t ; & l t ; / a : K e y V a l u e O f D i a g r a m O b j e c t K e y a n y T y p e z b w N T n L X & g t ; & l t ; a : K e y V a l u e O f D i a g r a m O b j e c t K e y a n y T y p e z b w N T n L X & g t ; & l t ; a : K e y & g t ; & l t ; K e y & g t ; M e a s u r e s \ % S S F L _ 0 1 t o 0 5 \ T a g I n f o \ F o r m u l a & l t ; / K e y & g t ; & l t ; / a : K e y & g t ; & l t ; a : V a l u e   i : t y p e = " M e a s u r e G r i d V i e w S t a t e I D i a g r a m T a g A d d i t i o n a l I n f o " / & g t ; & l t ; / a : K e y V a l u e O f D i a g r a m O b j e c t K e y a n y T y p e z b w N T n L X & g t ; & l t ; a : K e y V a l u e O f D i a g r a m O b j e c t K e y a n y T y p e z b w N T n L X & g t ; & l t ; a : K e y & g t ; & l t ; K e y & g t ; M e a s u r e s \ % S S F L _ 0 1 t o 0 5 \ T a g I n f o \ V a l u e & l t ; / K e y & g t ; & l t ; / a : K e y & g t ; & l t ; a : V a l u e   i : t y p e = " M e a s u r e G r i d V i e w S t a t e I D i a g r a m T a g A d d i t i o n a l I n f o " / & g t ; & l t ; / a : K e y V a l u e O f D i a g r a m O b j e c t K e y a n y T y p e z b w N T n L X & g t ; & l t ; a : K e y V a l u e O f D i a g r a m O b j e c t K e y a n y T y p e z b w N T n L X & g t ; & l t ; a : K e y & g t ; & l t ; K e y & g t ; M e a s u r e s \ % S S F L _ 0 6 t o 1 0 & l t ; / K e y & g t ; & l t ; / a : K e y & g t ; & l t ; a : V a l u e   i : t y p e = " M e a s u r e G r i d N o d e V i e w S t a t e " & g t ; & l t ; C o l u m n & g t ; 5 & l t ; / C o l u m n & g t ; & l t ; L a y e d O u t & g t ; t r u e & l t ; / L a y e d O u t & g t ; & l t ; / a : V a l u e & g t ; & l t ; / a : K e y V a l u e O f D i a g r a m O b j e c t K e y a n y T y p e z b w N T n L X & g t ; & l t ; a : K e y V a l u e O f D i a g r a m O b j e c t K e y a n y T y p e z b w N T n L X & g t ; & l t ; a : K e y & g t ; & l t ; K e y & g t ; M e a s u r e s \ % S S F L _ 0 6 t o 1 0 \ T a g I n f o \ F o r m u l a & l t ; / K e y & g t ; & l t ; / a : K e y & g t ; & l t ; a : V a l u e   i : t y p e = " M e a s u r e G r i d V i e w S t a t e I D i a g r a m T a g A d d i t i o n a l I n f o " / & g t ; & l t ; / a : K e y V a l u e O f D i a g r a m O b j e c t K e y a n y T y p e z b w N T n L X & g t ; & l t ; a : K e y V a l u e O f D i a g r a m O b j e c t K e y a n y T y p e z b w N T n L X & g t ; & l t ; a : K e y & g t ; & l t ; K e y & g t ; M e a s u r e s \ % S S F L _ 0 6 t o 1 0 \ T a g I n f o \ V a l u e & l t ; / K e y & g t ; & l t ; / a : K e y & g t ; & l t ; a : V a l u e   i : t y p e = " M e a s u r e G r i d V i e w S t a t e I D i a g r a m T a g A d d i t i o n a l I n f o " / & g t ; & l t ; / a : K e y V a l u e O f D i a g r a m O b j e c t K e y a n y T y p e z b w N T n L X & g t ; & l t ; a : K e y V a l u e O f D i a g r a m O b j e c t K e y a n y T y p e z b w N T n L X & g t ; & l t ; a : K e y & g t ; & l t ; K e y & g t ; M e a s u r e s \ % S S F L _ 1 1 t o 1 5 & l t ; / K e y & g t ; & l t ; / a : K e y & g t ; & l t ; a : V a l u e   i : t y p e = " M e a s u r e G r i d N o d e V i e w S t a t e " & g t ; & l t ; C o l u m n & g t ; 6 & l t ; / C o l u m n & g t ; & l t ; L a y e d O u t & g t ; t r u e & l t ; / L a y e d O u t & g t ; & l t ; / a : V a l u e & g t ; & l t ; / a : K e y V a l u e O f D i a g r a m O b j e c t K e y a n y T y p e z b w N T n L X & g t ; & l t ; a : K e y V a l u e O f D i a g r a m O b j e c t K e y a n y T y p e z b w N T n L X & g t ; & l t ; a : K e y & g t ; & l t ; K e y & g t ; M e a s u r e s \ % S S F L _ 1 1 t o 1 5 \ T a g I n f o \ F o r m u l a & l t ; / K e y & g t ; & l t ; / a : K e y & g t ; & l t ; a : V a l u e   i : t y p e = " M e a s u r e G r i d V i e w S t a t e I D i a g r a m T a g A d d i t i o n a l I n f o " / & g t ; & l t ; / a : K e y V a l u e O f D i a g r a m O b j e c t K e y a n y T y p e z b w N T n L X & g t ; & l t ; a : K e y V a l u e O f D i a g r a m O b j e c t K e y a n y T y p e z b w N T n L X & g t ; & l t ; a : K e y & g t ; & l t ; K e y & g t ; M e a s u r e s \ % S S F L _ 1 1 t o 1 5 \ T a g I n f o \ V a l u e & l t ; / K e y & g t ; & l t ; / a : K e y & g t ; & l t ; a : V a l u e   i : t y p e = " M e a s u r e G r i d V i e w S t a t e I D i a g r a m T a g A d d i t i o n a l I n f o " / & g t ; & l t ; / a : K e y V a l u e O f D i a g r a m O b j e c t K e y a n y T y p e z b w N T n L X & g t ; & l t ; a : K e y V a l u e O f D i a g r a m O b j e c t K e y a n y T y p e z b w N T n L X & g t ; & l t ; a : K e y & g t ; & l t ; K e y & g t ; M e a s u r e s \ % S S F L _ 1 6 t o 2 0 & l t ; / K e y & g t ; & l t ; / a : K e y & g t ; & l t ; a : V a l u e   i : t y p e = " M e a s u r e G r i d N o d e V i e w S t a t e " & g t ; & l t ; C o l u m n & g t ; 7 & l t ; / C o l u m n & g t ; & l t ; L a y e d O u t & g t ; t r u e & l t ; / L a y e d O u t & g t ; & l t ; / a : V a l u e & g t ; & l t ; / a : K e y V a l u e O f D i a g r a m O b j e c t K e y a n y T y p e z b w N T n L X & g t ; & l t ; a : K e y V a l u e O f D i a g r a m O b j e c t K e y a n y T y p e z b w N T n L X & g t ; & l t ; a : K e y & g t ; & l t ; K e y & g t ; M e a s u r e s \ % S S F L _ 1 6 t o 2 0 \ T a g I n f o \ F o r m u l a & l t ; / K e y & g t ; & l t ; / a : K e y & g t ; & l t ; a : V a l u e   i : t y p e = " M e a s u r e G r i d V i e w S t a t e I D i a g r a m T a g A d d i t i o n a l I n f o " / & g t ; & l t ; / a : K e y V a l u e O f D i a g r a m O b j e c t K e y a n y T y p e z b w N T n L X & g t ; & l t ; a : K e y V a l u e O f D i a g r a m O b j e c t K e y a n y T y p e z b w N T n L X & g t ; & l t ; a : K e y & g t ; & l t ; K e y & g t ; M e a s u r e s \ % S S F L _ 1 6 t o 2 0 \ T a g I n f o \ V a l u e & l t ; / K e y & g t ; & l t ; / a : K e y & g t ; & l t ; a : V a l u e   i : t y p e = " M e a s u r e G r i d V i e w S t a t e I D i a g r a m T a g A d d i t i o n a l I n f o " / & g t ; & l t ; / a : K e y V a l u e O f D i a g r a m O b j e c t K e y a n y T y p e z b w N T n L X & g t ; & l t ; a : K e y V a l u e O f D i a g r a m O b j e c t K e y a n y T y p e z b w N T n L X & g t ; & l t ; a : K e y & g t ; & l t ; K e y & g t ; M e a s u r e s \ % S S F L _ 2 1 t o 2 5 & l t ; / K e y & g t ; & l t ; / a : K e y & g t ; & l t ; a : V a l u e   i : t y p e = " M e a s u r e G r i d N o d e V i e w S t a t e " & g t ; & l t ; C o l u m n & g t ; 8 & l t ; / C o l u m n & g t ; & l t ; L a y e d O u t & g t ; t r u e & l t ; / L a y e d O u t & g t ; & l t ; / a : V a l u e & g t ; & l t ; / a : K e y V a l u e O f D i a g r a m O b j e c t K e y a n y T y p e z b w N T n L X & g t ; & l t ; a : K e y V a l u e O f D i a g r a m O b j e c t K e y a n y T y p e z b w N T n L X & g t ; & l t ; a : K e y & g t ; & l t ; K e y & g t ; M e a s u r e s \ % S S F L _ 2 1 t o 2 5 \ T a g I n f o \ F o r m u l a & l t ; / K e y & g t ; & l t ; / a : K e y & g t ; & l t ; a : V a l u e   i : t y p e = " M e a s u r e G r i d V i e w S t a t e I D i a g r a m T a g A d d i t i o n a l I n f o " / & g t ; & l t ; / a : K e y V a l u e O f D i a g r a m O b j e c t K e y a n y T y p e z b w N T n L X & g t ; & l t ; a : K e y V a l u e O f D i a g r a m O b j e c t K e y a n y T y p e z b w N T n L X & g t ; & l t ; a : K e y & g t ; & l t ; K e y & g t ; M e a s u r e s \ % S S F L _ 2 1 t o 2 5 \ T a g I n f o \ V a l u e & l t ; / K e y & g t ; & l t ; / a : K e y & g t ; & l t ; a : V a l u e   i : t y p e = " M e a s u r e G r i d V i e w S t a t e I D i a g r a m T a g A d d i t i o n a l I n f o " / & g t ; & l t ; / a : K e y V a l u e O f D i a g r a m O b j e c t K e y a n y T y p e z b w N T n L X & g t ; & l t ; a : K e y V a l u e O f D i a g r a m O b j e c t K e y a n y T y p e z b w N T n L X & g t ; & l t ; a : K e y & g t ; & l t ; K e y & g t ; M e a s u r e s \ % S S F L _ p l u s 2 5 & l t ; / K e y & g t ; & l t ; / a : K e y & g t ; & l t ; a : V a l u e   i : t y p e = " M e a s u r e G r i d N o d e V i e w S t a t e " & g t ; & l t ; C o l u m n & g t ; 9 & l t ; / C o l u m n & g t ; & l t ; L a y e d O u t & g t ; t r u e & l t ; / L a y e d O u t & g t ; & l t ; / a : V a l u e & g t ; & l t ; / a : K e y V a l u e O f D i a g r a m O b j e c t K e y a n y T y p e z b w N T n L X & g t ; & l t ; a : K e y V a l u e O f D i a g r a m O b j e c t K e y a n y T y p e z b w N T n L X & g t ; & l t ; a : K e y & g t ; & l t ; K e y & g t ; M e a s u r e s \ % S S F L _ p l u s 2 5 \ T a g I n f o \ F o r m u l a & l t ; / K e y & g t ; & l t ; / a : K e y & g t ; & l t ; a : V a l u e   i : t y p e = " M e a s u r e G r i d V i e w S t a t e I D i a g r a m T a g A d d i t i o n a l I n f o " / & g t ; & l t ; / a : K e y V a l u e O f D i a g r a m O b j e c t K e y a n y T y p e z b w N T n L X & g t ; & l t ; a : K e y V a l u e O f D i a g r a m O b j e c t K e y a n y T y p e z b w N T n L X & g t ; & l t ; a : K e y & g t ; & l t ; K e y & g t ; M e a s u r e s \ % S S F L _ p l u s 2 5 \ T a g I n f o \ V a l u e & l t ; / K e y & g t ; & l t ; / a : K e y & g t ; & l t ; a : V a l u e   i : t y p e = " M e a s u r e G r i d V i e w S t a t e I D i a g r a m T a g A d d i t i o n a l I n f o " / & g t ; & l t ; / a : K e y V a l u e O f D i a g r a m O b j e c t K e y a n y T y p e z b w N T n L X & g t ; & l t ; a : K e y V a l u e O f D i a g r a m O b j e c t K e y a n y T y p e z b w N T n L X & g t ; & l t ; a : K e y & g t ; & l t ; K e y & g t ; M e a s u r e s \ % M C U C O D E _ A U & l t ; / K e y & g t ; & l t ; / a : K e y & g t ; & l t ; a : V a l u e   i : t y p e = " M e a s u r e G r i d N o d e V i e w S t a t e " & g t ; & l t ; C o l u m n & g t ; 1 0 & l t ; / C o l u m n & g t ; & l t ; L a y e d O u t & g t ; t r u e & l t ; / L a y e d O u t & g t ; & l t ; / a : V a l u e & g t ; & l t ; / a : K e y V a l u e O f D i a g r a m O b j e c t K e y a n y T y p e z b w N T n L X & g t ; & l t ; a : K e y V a l u e O f D i a g r a m O b j e c t K e y a n y T y p e z b w N T n L X & g t ; & l t ; a : K e y & g t ; & l t ; K e y & g t ; M e a s u r e s \ % M C U C O D E _ A U \ T a g I n f o \ F o r m u l a & l t ; / K e y & g t ; & l t ; / a : K e y & g t ; & l t ; a : V a l u e   i : t y p e = " M e a s u r e G r i d V i e w S t a t e I D i a g r a m T a g A d d i t i o n a l I n f o " / & g t ; & l t ; / a : K e y V a l u e O f D i a g r a m O b j e c t K e y a n y T y p e z b w N T n L X & g t ; & l t ; a : K e y V a l u e O f D i a g r a m O b j e c t K e y a n y T y p e z b w N T n L X & g t ; & l t ; a : K e y & g t ; & l t ; K e y & g t ; M e a s u r e s \ % M C U C O D E _ A U \ T a g I n f o \ V a l u e & l t ; / K e y & g t ; & l t ; / a : K e y & g t ; & l t ; a : V a l u e   i : t y p e = " M e a s u r e G r i d V i e w S t a t e I D i a g r a m T a g A d d i t i o n a l I n f o " / & g t ; & l t ; / a : K e y V a l u e O f D i a g r a m O b j e c t K e y a n y T y p e z b w N T n L X & g t ; & l t ; a : K e y V a l u e O f D i a g r a m O b j e c t K e y a n y T y p e z b w N T n L X & g t ; & l t ; a : K e y & g t ; & l t ; K e y & g t ; M e a s u r e s \ % M C U C O D E _ S O M & l t ; / K e y & g t ; & l t ; / a : K e y & g t ; & l t ; a : V a l u e   i : t y p e = " M e a s u r e G r i d N o d e V i e w S t a t e " & g t ; & l t ; C o l u m n & g t ; 1 1 & l t ; / C o l u m n & g t ; & l t ; L a y e d O u t & g t ; t r u e & l t ; / L a y e d O u t & g t ; & l t ; / a : V a l u e & g t ; & l t ; / a : K e y V a l u e O f D i a g r a m O b j e c t K e y a n y T y p e z b w N T n L X & g t ; & l t ; a : K e y V a l u e O f D i a g r a m O b j e c t K e y a n y T y p e z b w N T n L X & g t ; & l t ; a : K e y & g t ; & l t ; K e y & g t ; M e a s u r e s \ % M C U C O D E _ S O M \ T a g I n f o \ F o r m u l a & l t ; / K e y & g t ; & l t ; / a : K e y & g t ; & l t ; a : V a l u e   i : t y p e = " M e a s u r e G r i d V i e w S t a t e I D i a g r a m T a g A d d i t i o n a l I n f o " / & g t ; & l t ; / a : K e y V a l u e O f D i a g r a m O b j e c t K e y a n y T y p e z b w N T n L X & g t ; & l t ; a : K e y V a l u e O f D i a g r a m O b j e c t K e y a n y T y p e z b w N T n L X & g t ; & l t ; a : K e y & g t ; & l t ; K e y & g t ; M e a s u r e s \ % M C U C O D E _ S O M \ T a g I n f o \ V a l u e & l t ; / K e y & g t ; & l t ; / a : K e y & g t ; & l t ; a : V a l u e   i : t y p e = " M e a s u r e G r i d V i e w S t a t e I D i a g r a m T a g A d d i t i o n a l I n f o " / & g t ; & l t ; / a : K e y V a l u e O f D i a g r a m O b j e c t K e y a n y T y p e z b w N T n L X & g t ; & l t ; a : K e y V a l u e O f D i a g r a m O b j e c t K e y a n y T y p e z b w N T n L X & g t ; & l t ; a : K e y & g t ; & l t ; K e y & g t ; M e a s u r e s \ % M C U C O D E _ R N & l t ; / K e y & g t ; & l t ; / a : K e y & g t ; & l t ; a : V a l u e   i : t y p e = " M e a s u r e G r i d N o d e V i e w S t a t e " & g t ; & l t ; C o l u m n & g t ; 1 2 & l t ; / C o l u m n & g t ; & l t ; L a y e d O u t & g t ; t r u e & l t ; / L a y e d O u t & g t ; & l t ; / a : V a l u e & g t ; & l t ; / a : K e y V a l u e O f D i a g r a m O b j e c t K e y a n y T y p e z b w N T n L X & g t ; & l t ; a : K e y V a l u e O f D i a g r a m O b j e c t K e y a n y T y p e z b w N T n L X & g t ; & l t ; a : K e y & g t ; & l t ; K e y & g t ; M e a s u r e s \ % M C U C O D E _ R N \ T a g I n f o \ F o r m u l a & l t ; / K e y & g t ; & l t ; / a : K e y & g t ; & l t ; a : V a l u e   i : t y p e = " M e a s u r e G r i d V i e w S t a t e I D i a g r a m T a g A d d i t i o n a l I n f o " / & g t ; & l t ; / a : K e y V a l u e O f D i a g r a m O b j e c t K e y a n y T y p e z b w N T n L X & g t ; & l t ; a : K e y V a l u e O f D i a g r a m O b j e c t K e y a n y T y p e z b w N T n L X & g t ; & l t ; a : K e y & g t ; & l t ; K e y & g t ; M e a s u r e s \ % M C U C O D E _ R N \ T a g I n f o \ V a l u e & l t ; / K e y & g t ; & l t ; / a : K e y & g t ; & l t ; a : V a l u e   i : t y p e = " M e a s u r e G r i d V i e w S t a t e I D i a g r a m T a g A d d i t i o n a l I n f o " / & g t ; & l t ; / a : K e y V a l u e O f D i a g r a m O b j e c t K e y a n y T y p e z b w N T n L X & g t ; & l t ; a : K e y V a l u e O f D i a g r a m O b j e c t K e y a n y T y p e z b w N T n L X & g t ; & l t ; a : K e y & g t ; & l t ; K e y & g t ; M e a s u r e s \ % M C U C O D E _ n o n e & l t ; / K e y & g t ; & l t ; / a : K e y & g t ; & l t ; a : V a l u e   i : t y p e = " M e a s u r e G r i d N o d e V i e w S t a t e " & g t ; & l t ; C o l u m n & g t ; 1 3 & l t ; / C o l u m n & g t ; & l t ; L a y e d O u t & g t ; t r u e & l t ; / L a y e d O u t & g t ; & l t ; / a : V a l u e & g t ; & l t ; / a : K e y V a l u e O f D i a g r a m O b j e c t K e y a n y T y p e z b w N T n L X & g t ; & l t ; a : K e y V a l u e O f D i a g r a m O b j e c t K e y a n y T y p e z b w N T n L X & g t ; & l t ; a : K e y & g t ; & l t ; K e y & g t ; M e a s u r e s \ % M C U C O D E _ n o n e \ T a g I n f o \ F o r m u l a & l t ; / K e y & g t ; & l t ; / a : K e y & g t ; & l t ; a : V a l u e   i : t y p e = " M e a s u r e G r i d V i e w S t a t e I D i a g r a m T a g A d d i t i o n a l I n f o " / & g t ; & l t ; / a : K e y V a l u e O f D i a g r a m O b j e c t K e y a n y T y p e z b w N T n L X & g t ; & l t ; a : K e y V a l u e O f D i a g r a m O b j e c t K e y a n y T y p e z b w N T n L X & g t ; & l t ; a : K e y & g t ; & l t ; K e y & g t ; M e a s u r e s \ % M C U C O D E _ n o n e \ T a g I n f o \ V a l u e & l t ; / K e y & g t ; & l t ; / a : K e y & g t ; & l t ; a : V a l u e   i : t y p e = " M e a s u r e G r i d V i e w S t a t e I D i a g r a m T a g A d d i t i o n a l I n f o " / & g t ; & l t ; / a : K e y V a l u e O f D i a g r a m O b j e c t K e y a n y T y p e z b w N T n L X & g t ; & l t ; a : K e y V a l u e O f D i a g r a m O b j e c t K e y a n y T y p e z b w N T n L X & g t ; & l t ; a : K e y & g t ; & l t ; K e y & g t ; M e a s u r e s \ % M C U C O D E _ 0 1 t o 0 5 & l t ; / K e y & g t ; & l t ; / a : K e y & g t ; & l t ; a : V a l u e   i : t y p e = " M e a s u r e G r i d N o d e V i e w S t a t e " & g t ; & l t ; C o l u m n & g t ; 1 4 & l t ; / C o l u m n & g t ; & l t ; L a y e d O u t & g t ; t r u e & l t ; / L a y e d O u t & g t ; & l t ; / a : V a l u e & g t ; & l t ; / a : K e y V a l u e O f D i a g r a m O b j e c t K e y a n y T y p e z b w N T n L X & g t ; & l t ; a : K e y V a l u e O f D i a g r a m O b j e c t K e y a n y T y p e z b w N T n L X & g t ; & l t ; a : K e y & g t ; & l t ; K e y & g t ; M e a s u r e s \ % M C U C O D E _ 0 1 t o 0 5 \ T a g I n f o \ F o r m u l a & l t ; / K e y & g t ; & l t ; / a : K e y & g t ; & l t ; a : V a l u e   i : t y p e = " M e a s u r e G r i d V i e w S t a t e I D i a g r a m T a g A d d i t i o n a l I n f o " / & g t ; & l t ; / a : K e y V a l u e O f D i a g r a m O b j e c t K e y a n y T y p e z b w N T n L X & g t ; & l t ; a : K e y V a l u e O f D i a g r a m O b j e c t K e y a n y T y p e z b w N T n L X & g t ; & l t ; a : K e y & g t ; & l t ; K e y & g t ; M e a s u r e s \ % M C U C O D E _ 0 1 t o 0 5 \ T a g I n f o \ V a l u e & l t ; / K e y & g t ; & l t ; / a : K e y & g t ; & l t ; a : V a l u e   i : t y p e = " M e a s u r e G r i d V i e w S t a t e I D i a g r a m T a g A d d i t i o n a l I n f o " / & g t ; & l t ; / a : K e y V a l u e O f D i a g r a m O b j e c t K e y a n y T y p e z b w N T n L X & g t ; & l t ; a : K e y V a l u e O f D i a g r a m O b j e c t K e y a n y T y p e z b w N T n L X & g t ; & l t ; a : K e y & g t ; & l t ; K e y & g t ; M e a s u r e s \ % M C U C O D E _ 0 6 t o 1 0 & l t ; / K e y & g t ; & l t ; / a : K e y & g t ; & l t ; a : V a l u e   i : t y p e = " M e a s u r e G r i d N o d e V i e w S t a t e " & g t ; & l t ; C o l u m n & g t ; 1 5 & l t ; / C o l u m n & g t ; & l t ; L a y e d O u t & g t ; t r u e & l t ; / L a y e d O u t & g t ; & l t ; / a : V a l u e & g t ; & l t ; / a : K e y V a l u e O f D i a g r a m O b j e c t K e y a n y T y p e z b w N T n L X & g t ; & l t ; a : K e y V a l u e O f D i a g r a m O b j e c t K e y a n y T y p e z b w N T n L X & g t ; & l t ; a : K e y & g t ; & l t ; K e y & g t ; M e a s u r e s \ % M C U C O D E _ 0 6 t o 1 0 \ T a g I n f o \ F o r m u l a & l t ; / K e y & g t ; & l t ; / a : K e y & g t ; & l t ; a : V a l u e   i : t y p e = " M e a s u r e G r i d V i e w S t a t e I D i a g r a m T a g A d d i t i o n a l I n f o " / & g t ; & l t ; / a : K e y V a l u e O f D i a g r a m O b j e c t K e y a n y T y p e z b w N T n L X & g t ; & l t ; a : K e y V a l u e O f D i a g r a m O b j e c t K e y a n y T y p e z b w N T n L X & g t ; & l t ; a : K e y & g t ; & l t ; K e y & g t ; M e a s u r e s \ % M C U C O D E _ 0 6 t o 1 0 \ T a g I n f o \ V a l u e & l t ; / K e y & g t ; & l t ; / a : K e y & g t ; & l t ; a : V a l u e   i : t y p e = " M e a s u r e G r i d V i e w S t a t e I D i a g r a m T a g A d d i t i o n a l I n f o " / & g t ; & l t ; / a : K e y V a l u e O f D i a g r a m O b j e c t K e y a n y T y p e z b w N T n L X & g t ; & l t ; a : K e y V a l u e O f D i a g r a m O b j e c t K e y a n y T y p e z b w N T n L X & g t ; & l t ; a : K e y & g t ; & l t ; K e y & g t ; M e a s u r e s \ % M C U C O D E _ 1 1 t o 1 5 & l t ; / K e y & g t ; & l t ; / a : K e y & g t ; & l t ; a : V a l u e   i : t y p e = " M e a s u r e G r i d N o d e V i e w S t a t e " & g t ; & l t ; C o l u m n & g t ; 1 6 & l t ; / C o l u m n & g t ; & l t ; L a y e d O u t & g t ; t r u e & l t ; / L a y e d O u t & g t ; & l t ; / a : V a l u e & g t ; & l t ; / a : K e y V a l u e O f D i a g r a m O b j e c t K e y a n y T y p e z b w N T n L X & g t ; & l t ; a : K e y V a l u e O f D i a g r a m O b j e c t K e y a n y T y p e z b w N T n L X & g t ; & l t ; a : K e y & g t ; & l t ; K e y & g t ; M e a s u r e s \ % M C U C O D E _ 1 1 t o 1 5 \ T a g I n f o \ F o r m u l a & l t ; / K e y & g t ; & l t ; / a : K e y & g t ; & l t ; a : V a l u e   i : t y p e = " M e a s u r e G r i d V i e w S t a t e I D i a g r a m T a g A d d i t i o n a l I n f o " / & g t ; & l t ; / a : K e y V a l u e O f D i a g r a m O b j e c t K e y a n y T y p e z b w N T n L X & g t ; & l t ; a : K e y V a l u e O f D i a g r a m O b j e c t K e y a n y T y p e z b w N T n L X & g t ; & l t ; a : K e y & g t ; & l t ; K e y & g t ; M e a s u r e s \ % M C U C O D E _ 1 1 t o 1 5 \ T a g I n f o \ V a l u e & l t ; / K e y & g t ; & l t ; / a : K e y & g t ; & l t ; a : V a l u e   i : t y p e = " M e a s u r e G r i d V i e w S t a t e I D i a g r a m T a g A d d i t i o n a l I n f o " / & g t ; & l t ; / a : K e y V a l u e O f D i a g r a m O b j e c t K e y a n y T y p e z b w N T n L X & g t ; & l t ; a : K e y V a l u e O f D i a g r a m O b j e c t K e y a n y T y p e z b w N T n L X & g t ; & l t ; a : K e y & g t ; & l t ; K e y & g t ; M e a s u r e s \ % M C U C O D E _ 1 6 t o 2 0 & l t ; / K e y & g t ; & l t ; / a : K e y & g t ; & l t ; a : V a l u e   i : t y p e = " M e a s u r e G r i d N o d e V i e w S t a t e " & g t ; & l t ; C o l u m n & g t ; 1 7 & l t ; / C o l u m n & g t ; & l t ; L a y e d O u t & g t ; t r u e & l t ; / L a y e d O u t & g t ; & l t ; / a : V a l u e & g t ; & l t ; / a : K e y V a l u e O f D i a g r a m O b j e c t K e y a n y T y p e z b w N T n L X & g t ; & l t ; a : K e y V a l u e O f D i a g r a m O b j e c t K e y a n y T y p e z b w N T n L X & g t ; & l t ; a : K e y & g t ; & l t ; K e y & g t ; M e a s u r e s \ % M C U C O D E _ 1 6 t o 2 0 \ T a g I n f o \ F o r m u l a & l t ; / K e y & g t ; & l t ; / a : K e y & g t ; & l t ; a : V a l u e   i : t y p e = " M e a s u r e G r i d V i e w S t a t e I D i a g r a m T a g A d d i t i o n a l I n f o " / & g t ; & l t ; / a : K e y V a l u e O f D i a g r a m O b j e c t K e y a n y T y p e z b w N T n L X & g t ; & l t ; a : K e y V a l u e O f D i a g r a m O b j e c t K e y a n y T y p e z b w N T n L X & g t ; & l t ; a : K e y & g t ; & l t ; K e y & g t ; M e a s u r e s \ % M C U C O D E _ 1 6 t o 2 0 \ T a g I n f o \ V a l u e & l t ; / K e y & g t ; & l t ; / a : K e y & g t ; & l t ; a : V a l u e   i : t y p e = " M e a s u r e G r i d V i e w S t a t e I D i a g r a m T a g A d d i t i o n a l I n f o " / & g t ; & l t ; / a : K e y V a l u e O f D i a g r a m O b j e c t K e y a n y T y p e z b w N T n L X & g t ; & l t ; a : K e y V a l u e O f D i a g r a m O b j e c t K e y a n y T y p e z b w N T n L X & g t ; & l t ; a : K e y & g t ; & l t ; K e y & g t ; M e a s u r e s \ % M C U C O D E _ 2 1 t o 2 5 & l t ; / K e y & g t ; & l t ; / a : K e y & g t ; & l t ; a : V a l u e   i : t y p e = " M e a s u r e G r i d N o d e V i e w S t a t e " & g t ; & l t ; C o l u m n & g t ; 1 8 & l t ; / C o l u m n & g t ; & l t ; L a y e d O u t & g t ; t r u e & l t ; / L a y e d O u t & g t ; & l t ; / a : V a l u e & g t ; & l t ; / a : K e y V a l u e O f D i a g r a m O b j e c t K e y a n y T y p e z b w N T n L X & g t ; & l t ; a : K e y V a l u e O f D i a g r a m O b j e c t K e y a n y T y p e z b w N T n L X & g t ; & l t ; a : K e y & g t ; & l t ; K e y & g t ; M e a s u r e s \ % M C U C O D E _ 2 1 t o 2 5 \ T a g I n f o \ F o r m u l a & l t ; / K e y & g t ; & l t ; / a : K e y & g t ; & l t ; a : V a l u e   i : t y p e = " M e a s u r e G r i d V i e w S t a t e I D i a g r a m T a g A d d i t i o n a l I n f o " / & g t ; & l t ; / a : K e y V a l u e O f D i a g r a m O b j e c t K e y a n y T y p e z b w N T n L X & g t ; & l t ; a : K e y V a l u e O f D i a g r a m O b j e c t K e y a n y T y p e z b w N T n L X & g t ; & l t ; a : K e y & g t ; & l t ; K e y & g t ; M e a s u r e s \ % M C U C O D E _ 2 1 t o 2 5 \ T a g I n f o \ V a l u e & l t ; / K e y & g t ; & l t ; / a : K e y & g t ; & l t ; a : V a l u e   i : t y p e = " M e a s u r e G r i d V i e w S t a t e I D i a g r a m T a g A d d i t i o n a l I n f o " / & g t ; & l t ; / a : K e y V a l u e O f D i a g r a m O b j e c t K e y a n y T y p e z b w N T n L X & g t ; & l t ; a : K e y V a l u e O f D i a g r a m O b j e c t K e y a n y T y p e z b w N T n L X & g t ; & l t ; a : K e y & g t ; & l t ; K e y & g t ; M e a s u r e s \ % M C U C O D E _ p l u s 2 5 & l t ; / K e y & g t ; & l t ; / a : K e y & g t ; & l t ; a : V a l u e   i : t y p e = " M e a s u r e G r i d N o d e V i e w S t a t e " & g t ; & l t ; C o l u m n & g t ; 1 9 & l t ; / C o l u m n & g t ; & l t ; L a y e d O u t & g t ; t r u e & l t ; / L a y e d O u t & g t ; & l t ; / a : V a l u e & g t ; & l t ; / a : K e y V a l u e O f D i a g r a m O b j e c t K e y a n y T y p e z b w N T n L X & g t ; & l t ; a : K e y V a l u e O f D i a g r a m O b j e c t K e y a n y T y p e z b w N T n L X & g t ; & l t ; a : K e y & g t ; & l t ; K e y & g t ; M e a s u r e s \ % M C U C O D E _ p l u s 2 5 \ T a g I n f o \ F o r m u l a & l t ; / K e y & g t ; & l t ; / a : K e y & g t ; & l t ; a : V a l u e   i : t y p e = " M e a s u r e G r i d V i e w S t a t e I D i a g r a m T a g A d d i t i o n a l I n f o " / & g t ; & l t ; / a : K e y V a l u e O f D i a g r a m O b j e c t K e y a n y T y p e z b w N T n L X & g t ; & l t ; a : K e y V a l u e O f D i a g r a m O b j e c t K e y a n y T y p e z b w N T n L X & g t ; & l t ; a : K e y & g t ; & l t ; K e y & g t ; M e a s u r e s \ % M C U C O D E _ p l u s 2 5 \ T a g I n f o \ V a l u e & l t ; / K e y & g t ; & l t ; / a : K e y & g t ; & l t ; a : V a l u e   i : t y p e = " M e a s u r e G r i d V i e w S t a t e I D i a g r a m T a g A d d i t i o n a l I n f o " / & g t ; & l t ; / a : K e y V a l u e O f D i a g r a m O b j e c t K e y a n y T y p e z b w N T n L X & g t ; & l t ; a : K e y V a l u e O f D i a g r a m O b j e c t K e y a n y T y p e z b w N T n L X & g t ; & l t ; a : K e y & g t ; & l t ; K e y & g t ; M e a s u r e s \ A v g M E D I U M _ N & l t ; / K e y & g t ; & l t ; / a : K e y & g t ; & l t ; a : V a l u e   i : t y p e = " M e a s u r e G r i d N o d e V i e w S t a t e " & g t ; & l t ; C o l u m n & g t ; 2 0 & l t ; / C o l u m n & g t ; & l t ; L a y e d O u t & g t ; t r u e & l t ; / L a y e d O u t & 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2 & l t ; / K e y & g t ; & l t ; / a : K e y & g t ; & l t ; a : V a l u e   i : t y p e = " M e a s u r e G r i d N o d e V i e w S t a t e " & g t ; & l t ; C o l u m n & g t ; 2 1 & l t ; / C o l u m n & g t ; & l t ; L a y e d O u t & g t ; t r u e & l t ; / L a y e d O u t & g t ; & l t ; / a : V a l u e & g t ; & l t ; / a : K e y V a l u e O f D i a g r a m O b j e c t K e y a n y T y p e z b w N T n L X & g t ; & l t ; a : K e y V a l u e O f D i a g r a m O b j e c t K e y a n y T y p e z b w N T n L X & g t ; & l t ; a : K e y & g t ; & l t ; K e y & g t ; M e a s u r e s \ A v g M E D I U M _ N 2 \ T a g I n f o \ F o r m u l a & l t ; / K e y & g t ; & l t ; / a : K e y & g t ; & l t ; a : V a l u e   i : t y p e = " M e a s u r e G r i d V i e w S t a t e I D i a g r a m T a g A d d i t i o n a l I n f o " / & g t ; & l t ; / a : K e y V a l u e O f D i a g r a m O b j e c t K e y a n y T y p e z b w N T n L X & g t ; & l t ; a : K e y V a l u e O f D i a g r a m O b j e c t K e y a n y T y p e z b w N T n L X & g t ; & l t ; a : K e y & g t ; & l t ; K e y & g t ; M e a s u r e s \ A v g M E D I U M _ N 2 \ T a g I n f o \ V a l u e & l t ; / K e y & g t ; & l t ; / a : K e y & g t ; & l t ; a : V a l u e   i : t y p e = " M e a s u r e G r i d V i e w S t a t e I D i a g r a m T a g A d d i t i o n a l I n f o " / & g t ; & l t ; / a : K e y V a l u e O f D i a g r a m O b j e c t K e y a n y T y p e z b w N T n L X & g t ; & l t ; a : K e y V a l u e O f D i a g r a m O b j e c t K e y a n y T y p e z b w N T n L X & g t ; & l t ; a : K e y & g t ; & l t ; K e y & g t ; M e a s u r e s \ A v g M E D I U M _ N 3 & l t ; / K e y & g t ; & l t ; / a : K e y & g t ; & l t ; a : V a l u e   i : t y p e = " M e a s u r e G r i d N o d e V i e w S t a t e " & g t ; & l t ; C o l u m n & g t ; 2 2 & l t ; / C o l u m n & g t ; & l t ; L a y e d O u t & g t ; t r u e & l t ; / L a y e d O u t & g t ; & l t ; / a : V a l u e & g t ; & l t ; / a : K e y V a l u e O f D i a g r a m O b j e c t K e y a n y T y p e z b w N T n L X & g t ; & l t ; a : K e y V a l u e O f D i a g r a m O b j e c t K e y a n y T y p e z b w N T n L X & g t ; & l t ; a : K e y & g t ; & l t ; K e y & g t ; M e a s u r e s \ A v g M E D I U M _ N 3 \ T a g I n f o \ F o r m u l a & l t ; / K e y & g t ; & l t ; / a : K e y & g t ; & l t ; a : V a l u e   i : t y p e = " M e a s u r e G r i d V i e w S t a t e I D i a g r a m T a g A d d i t i o n a l I n f o " / & g t ; & l t ; / a : K e y V a l u e O f D i a g r a m O b j e c t K e y a n y T y p e z b w N T n L X & g t ; & l t ; a : K e y V a l u e O f D i a g r a m O b j e c t K e y a n y T y p e z b w N T n L X & g t ; & l t ; a : K e y & g t ; & l t ; K e y & g t ; M e a s u r e s \ A v g M E D I U M _ N 3 \ T a g I n f o \ V a l u e & l t ; / K e y & g t ; & l t ; / a : K e y & g t ; & l t ; a : V a l u e   i : t y p e = " M e a s u r e G r i d V i e w S t a t e I D i a g r a m T a g A d d i t i o n a l I n f o " / & g t ; & l t ; / a : K e y V a l u e O f D i a g r a m O b j e c t K e y a n y T y p e z b w N T n L X & g t ; & l t ; a : K e y V a l u e O f D i a g r a m O b j e c t K e y a n y T y p e z b w N T n L X & g t ; & l t ; a : K e y & g t ; & l t ; K e y & g t ; M e a s u r e s \ % M E D I U M _ S A & l t ; / K e y & g t ; & l t ; / a : K e y & g t ; & l t ; a : V a l u e   i : t y p e = " M e a s u r e G r i d N o d e V i e w S t a t e " & g t ; & l t ; C o l u m n & g t ; 2 3 & l t ; / C o l u m n & g t ; & l t ; L a y e d O u t & g t ; t r u e & l t ; / L a y e d O u t & g t ; & l t ; / a : V a l u e & g t ; & l t ; / a : K e y V a l u e O f D i a g r a m O b j e c t K e y a n y T y p e z b w N T n L X & g t ; & l t ; a : K e y V a l u e O f D i a g r a m O b j e c t K e y a n y T y p e z b w N T n L X & g t ; & l t ; a : K e y & g t ; & l t ; K e y & g t ; M e a s u r e s \ % M E D I U M _ S A \ T a g I n f o \ F o r m u l a & l t ; / K e y & g t ; & l t ; / a : K e y & g t ; & l t ; a : V a l u e   i : t y p e = " M e a s u r e G r i d V i e w S t a t e I D i a g r a m T a g A d d i t i o n a l I n f o " / & g t ; & l t ; / a : K e y V a l u e O f D i a g r a m O b j e c t K e y a n y T y p e z b w N T n L X & g t ; & l t ; a : K e y V a l u e O f D i a g r a m O b j e c t K e y a n y T y p e z b w N T n L X & g t ; & l t ; a : K e y & g t ; & l t ; K e y & g t ; M e a s u r e s \ % M E D I U M _ S A \ T a g I n f o \ V a l u e & l t ; / K e y & g t ; & l t ; / a : K e y & g t ; & l t ; a : V a l u e   i : t y p e = " M e a s u r e G r i d V i e w S t a t e I D i a g r a m T a g A d d i t i o n a l I n f o " / & g t ; & l t ; / a : K e y V a l u e O f D i a g r a m O b j e c t K e y a n y T y p e z b w N T n L X & g t ; & l t ; a : K e y V a l u e O f D i a g r a m O b j e c t K e y a n y T y p e z b w N T n L X & g t ; & l t ; a : K e y & g t ; & l t ; K e y & g t ; M e a s u r e s \ % M E D I U M _ N E I & l t ; / K e y & g t ; & l t ; / a : K e y & g t ; & l t ; a : V a l u e   i : t y p e = " M e a s u r e G r i d N o d e V i e w S t a t e " & g t ; & l t ; C o l u m n & g t ; 2 4 & l t ; / C o l u m n & g t ; & l t ; L a y e d O u t & g t ; t r u e & l t ; / L a y e d O u t & g t ; & l t ; / a : V a l u e & g t ; & l t ; / a : K e y V a l u e O f D i a g r a m O b j e c t K e y a n y T y p e z b w N T n L X & g t ; & l t ; a : K e y V a l u e O f D i a g r a m O b j e c t K e y a n y T y p e z b w N T n L X & g t ; & l t ; a : K e y & g t ; & l t ; K e y & g t ; M e a s u r e s \ % M E D I U M _ N E I \ T a g I n f o \ F o r m u l a & l t ; / K e y & g t ; & l t ; / a : K e y & g t ; & l t ; a : V a l u e   i : t y p e = " M e a s u r e G r i d V i e w S t a t e I D i a g r a m T a g A d d i t i o n a l I n f o " / & g t ; & l t ; / a : K e y V a l u e O f D i a g r a m O b j e c t K e y a n y T y p e z b w N T n L X & g t ; & l t ; a : K e y V a l u e O f D i a g r a m O b j e c t K e y a n y T y p e z b w N T n L X & g t ; & l t ; a : K e y & g t ; & l t ; K e y & g t ; M e a s u r e s \ % M E D I U M _ N E I \ T a g I n f o \ V a l u e & l t ; / K e y & g t ; & l t ; / a : K e y & g t ; & l t ; a : V a l u e   i : t y p e = " M e a s u r e G r i d V i e w S t a t e I D i a g r a m T a g A d d i t i o n a l I n f o " / & g t ; & l t ; / a : K e y V a l u e O f D i a g r a m O b j e c t K e y a n y T y p e z b w N T n L X & g t ; & l t ; a : K e y V a l u e O f D i a g r a m O b j e c t K e y a n y T y p e z b w N T n L X & g t ; & l t ; a : K e y & g t ; & l t ; K e y & g t ; M e a s u r e s \ % M E D I U M _ D I S & l t ; / K e y & g t ; & l t ; / a : K e y & g t ; & l t ; a : V a l u e   i : t y p e = " M e a s u r e G r i d N o d e V i e w S t a t e " & g t ; & l t ; C o l u m n & g t ; 2 5 & l t ; / C o l u m n & g t ; & l t ; L a y e d O u t & g t ; t r u e & l t ; / L a y e d O u t & g t ; & l t ; / a : V a l u e & g t ; & l t ; / a : K e y V a l u e O f D i a g r a m O b j e c t K e y a n y T y p e z b w N T n L X & g t ; & l t ; a : K e y V a l u e O f D i a g r a m O b j e c t K e y a n y T y p e z b w N T n L X & g t ; & l t ; a : K e y & g t ; & l t ; K e y & g t ; M e a s u r e s \ % M E D I U M _ D I S \ T a g I n f o \ F o r m u l a & l t ; / K e y & g t ; & l t ; / a : K e y & g t ; & l t ; a : V a l u e   i : t y p e = " M e a s u r e G r i d V i e w S t a t e I D i a g r a m T a g A d d i t i o n a l I n f o " / & g t ; & l t ; / a : K e y V a l u e O f D i a g r a m O b j e c t K e y a n y T y p e z b w N T n L X & g t ; & l t ; a : K e y V a l u e O f D i a g r a m O b j e c t K e y a n y T y p e z b w N T n L X & g t ; & l t ; a : K e y & g t ; & l t ; K e y & g t ; M e a s u r e s \ % M E D I U M _ D I S \ T a g I n f o \ V a l u e & l t ; / K e y & g t ; & l t ; / a : K e y & g t ; & l t ; a : V a l u e   i : t y p e = " M e a s u r e G r i d V i e w S t a t e I D i a g r a m T a g A d d i t i o n a l I n f o " / & g t ; & l t ; / a : K e y V a l u e O f D i a g r a m O b j e c t K e y a n y T y p e z b w N T n L X & g t ; & l t ; a : K e y V a l u e O f D i a g r a m O b j e c t K e y a n y T y p e z b w N T n L X & g t ; & l t ; a : K e y & g t ; & l t ; K e y & g t ; M e a s u r e s \ % M E D I U M _ A U & l t ; / K e y & g t ; & l t ; / a : K e y & g t ; & l t ; a : V a l u e   i : t y p e = " M e a s u r e G r i d N o d e V i e w S t a t e " & g t ; & l t ; C o l u m n & g t ; 2 6 & l t ; / C o l u m n & g t ; & l t ; L a y e d O u t & g t ; t r u e & l t ; / L a y e d O u t & g t ; & l t ; / a : V a l u e & g t ; & l t ; / a : K e y V a l u e O f D i a g r a m O b j e c t K e y a n y T y p e z b w N T n L X & g t ; & l t ; a : K e y V a l u e O f D i a g r a m O b j e c t K e y a n y T y p e z b w N T n L X & g t ; & l t ; a : K e y & g t ; & l t ; K e y & g t ; M e a s u r e s \ % M E D I U M _ A U \ T a g I n f o \ F o r m u l a & l t ; / K e y & g t ; & l t ; / a : K e y & g t ; & l t ; a : V a l u e   i : t y p e = " M e a s u r e G r i d V i e w S t a t e I D i a g r a m T a g A d d i t i o n a l I n f o " / & g t ; & l t ; / a : K e y V a l u e O f D i a g r a m O b j e c t K e y a n y T y p e z b w N T n L X & g t ; & l t ; a : K e y V a l u e O f D i a g r a m O b j e c t K e y a n y T y p e z b w N T n L X & g t ; & l t ; a : K e y & g t ; & l t ; K e y & g t ; M e a s u r e s \ % M E D I U M _ A U \ T a g I n f o \ V a l u e & l t ; / K e y & g t ; & l t ; / a : K e y & g t ; & l t ; a : V a l u e   i : t y p e = " M e a s u r e G r i d V i e w S t a t e I D i a g r a m T a g A d d i t i o n a l I n f o " / & g t ; & l t ; / a : K e y V a l u e O f D i a g r a m O b j e c t K e y a n y T y p e z b w N T n L X & g t ; & l t ; a : K e y V a l u e O f D i a g r a m O b j e c t K e y a n y T y p e z b w N T n L X & g t ; & l t ; a : K e y & g t ; & l t ; K e y & g t ; M e a s u r e s \ % M E D I U M _ S O M & l t ; / K e y & g t ; & l t ; / a : K e y & g t ; & l t ; a : V a l u e   i : t y p e = " M e a s u r e G r i d N o d e V i e w S t a t e " & g t ; & l t ; C o l u m n & g t ; 2 7 & l t ; / C o l u m n & g t ; & l t ; L a y e d O u t & g t ; t r u e & l t ; / L a y e d O u t & g t ; & l t ; / a : V a l u e & g t ; & l t ; / a : K e y V a l u e O f D i a g r a m O b j e c t K e y a n y T y p e z b w N T n L X & g t ; & l t ; a : K e y V a l u e O f D i a g r a m O b j e c t K e y a n y T y p e z b w N T n L X & g t ; & l t ; a : K e y & g t ; & l t ; K e y & g t ; M e a s u r e s \ % M E D I U M _ S O M \ T a g I n f o \ F o r m u l a & l t ; / K e y & g t ; & l t ; / a : K e y & g t ; & l t ; a : V a l u e   i : t y p e = " M e a s u r e G r i d V i e w S t a t e I D i a g r a m T a g A d d i t i o n a l I n f o " / & g t ; & l t ; / a : K e y V a l u e O f D i a g r a m O b j e c t K e y a n y T y p e z b w N T n L X & g t ; & l t ; a : K e y V a l u e O f D i a g r a m O b j e c t K e y a n y T y p e z b w N T n L X & g t ; & l t ; a : K e y & g t ; & l t ; K e y & g t ; M e a s u r e s \ % M E D I U M _ S O M \ T a g I n f o \ V a l u e & l t ; / K e y & g t ; & l t ; / a : K e y & g t ; & l t ; a : V a l u e   i : t y p e = " M e a s u r e G r i d V i e w S t a t e I D i a g r a m T a g A d d i t i o n a l I n f o " / & g t ; & l t ; / a : K e y V a l u e O f D i a g r a m O b j e c t K e y a n y T y p e z b w N T n L X & g t ; & l t ; a : K e y V a l u e O f D i a g r a m O b j e c t K e y a n y T y p e z b w N T n L X & g t ; & l t ; a : K e y & g t ; & l t ; K e y & g t ; M e a s u r e s \ % M E D I U M _ R N & l t ; / K e y & g t ; & l t ; / a : K e y & g t ; & l t ; a : V a l u e   i : t y p e = " M e a s u r e G r i d N o d e V i e w S t a t e " & g t ; & l t ; C o l u m n & g t ; 2 8 & l t ; / C o l u m n & g t ; & l t ; L a y e d O u t & g t ; t r u e & l t ; / L a y e d O u t & g t ; & l t ; / a : V a l u e & g t ; & l t ; / a : K e y V a l u e O f D i a g r a m O b j e c t K e y a n y T y p e z b w N T n L X & g t ; & l t ; a : K e y V a l u e O f D i a g r a m O b j e c t K e y a n y T y p e z b w N T n L X & g t ; & l t ; a : K e y & g t ; & l t ; K e y & g t ; M e a s u r e s \ % M E D I U M _ R N \ T a g I n f o \ F o r m u l a & l t ; / K e y & g t ; & l t ; / a : K e y & g t ; & l t ; a : V a l u e   i : t y p e = " M e a s u r e G r i d V i e w S t a t e I D i a g r a m T a g A d d i t i o n a l I n f o " / & g t ; & l t ; / a : K e y V a l u e O f D i a g r a m O b j e c t K e y a n y T y p e z b w N T n L X & g t ; & l t ; a : K e y V a l u e O f D i a g r a m O b j e c t K e y a n y T y p e z b w N T n L X & g t ; & l t ; a : K e y & g t ; & l t ; K e y & g t ; M e a s u r e s \ % M E D I U M _ R N \ T a g I n f o \ V a l u e & l t ; / K e y & g t ; & l t ; / a : K e y & g t ; & l t ; a : V a l u e   i : t y p e = " M e a s u r e G r i d V i e w S t a t e I D i a g r a m T a g A d d i t i o n a l I n f o " / & g t ; & l t ; / a : K e y V a l u e O f D i a g r a m O b j e c t K e y a n y T y p e z b w N T n L X & g t ; & l t ; a : K e y V a l u e O f D i a g r a m O b j e c t K e y a n y T y p e z b w N T n L X & g t ; & l t ; a : K e y & g t ; & l t ; K e y & g t ; M e a s u r e s \ % M E D I U M _ n o n e & l t ; / K e y & g t ; & l t ; / a : K e y & g t ; & l t ; a : V a l u e   i : t y p e = " M e a s u r e G r i d N o d e V i e w S t a t e " & g t ; & l t ; C o l u m n & g t ; 2 9 & l t ; / C o l u m n & g t ; & l t ; L a y e d O u t & g t ; t r u e & l t ; / L a y e d O u t & g t ; & l t ; / a : V a l u e & g t ; & l t ; / a : K e y V a l u e O f D i a g r a m O b j e c t K e y a n y T y p e z b w N T n L X & g t ; & l t ; a : K e y V a l u e O f D i a g r a m O b j e c t K e y a n y T y p e z b w N T n L X & g t ; & l t ; a : K e y & g t ; & l t ; K e y & g t ; M e a s u r e s \ % M E D I U M _ n o n e \ T a g I n f o \ F o r m u l a & l t ; / K e y & g t ; & l t ; / a : K e y & g t ; & l t ; a : V a l u e   i : t y p e = " M e a s u r e G r i d V i e w S t a t e I D i a g r a m T a g A d d i t i o n a l I n f o " / & g t ; & l t ; / a : K e y V a l u e O f D i a g r a m O b j e c t K e y a n y T y p e z b w N T n L X & g t ; & l t ; a : K e y V a l u e O f D i a g r a m O b j e c t K e y a n y T y p e z b w N T n L X & g t ; & l t ; a : K e y & g t ; & l t ; K e y & g t ; M e a s u r e s \ % M E D I U M _ n o n e \ T a g I n f o \ V a l u e & l t ; / K e y & g t ; & l t ; / a : K e y & g t ; & l t ; a : V a l u e   i : t y p e = " M e a s u r e G r i d V i e w S t a t e I D i a g r a m T a g A d d i t i o n a l I n f o " / & g t ; & l t ; / a : K e y V a l u e O f D i a g r a m O b j e c t K e y a n y T y p e z b w N T n L X & g t ; & l t ; a : K e y V a l u e O f D i a g r a m O b j e c t K e y a n y T y p e z b w N T n L X & g t ; & l t ; a : K e y & g t ; & l t ; K e y & g t ; M e a s u r e s \ % M E D I U M _ 0 1 t o 0 5 & l t ; / K e y & g t ; & l t ; / a : K e y & g t ; & l t ; a : V a l u e   i : t y p e = " M e a s u r e G r i d N o d e V i e w S t a t e " & g t ; & l t ; C o l u m n & g t ; 3 0 & l t ; / C o l u m n & g t ; & l t ; L a y e d O u t & g t ; t r u e & l t ; / L a y e d O u t & g t ; & l t ; / a : V a l u e & g t ; & l t ; / a : K e y V a l u e O f D i a g r a m O b j e c t K e y a n y T y p e z b w N T n L X & g t ; & l t ; a : K e y V a l u e O f D i a g r a m O b j e c t K e y a n y T y p e z b w N T n L X & g t ; & l t ; a : K e y & g t ; & l t ; K e y & g t ; M e a s u r e s \ % M E D I U M _ 0 1 t o 0 5 \ T a g I n f o \ F o r m u l a & l t ; / K e y & g t ; & l t ; / a : K e y & g t ; & l t ; a : V a l u e   i : t y p e = " M e a s u r e G r i d V i e w S t a t e I D i a g r a m T a g A d d i t i o n a l I n f o " / & g t ; & l t ; / a : K e y V a l u e O f D i a g r a m O b j e c t K e y a n y T y p e z b w N T n L X & g t ; & l t ; a : K e y V a l u e O f D i a g r a m O b j e c t K e y a n y T y p e z b w N T n L X & g t ; & l t ; a : K e y & g t ; & l t ; K e y & g t ; M e a s u r e s \ % M E D I U M _ 0 1 t o 0 5 \ T a g I n f o \ V a l u e & l t ; / K e y & g t ; & l t ; / a : K e y & g t ; & l t ; a : V a l u e   i : t y p e = " M e a s u r e G r i d V i e w S t a t e I D i a g r a m T a g A d d i t i o n a l I n f o " / & g t ; & l t ; / a : K e y V a l u e O f D i a g r a m O b j e c t K e y a n y T y p e z b w N T n L X & g t ; & l t ; a : K e y V a l u e O f D i a g r a m O b j e c t K e y a n y T y p e z b w N T n L X & g t ; & l t ; a : K e y & g t ; & l t ; K e y & g t ; M e a s u r e s \ % M E D I U M _ 0 6 t o 1 0 & l t ; / K e y & g t ; & l t ; / a : K e y & g t ; & l t ; a : V a l u e   i : t y p e = " M e a s u r e G r i d N o d e V i e w S t a t e " & g t ; & l t ; C o l u m n & g t ; 3 1 & l t ; / C o l u m n & g t ; & l t ; L a y e d O u t & g t ; t r u e & l t ; / L a y e d O u t & g t ; & l t ; / a : V a l u e & g t ; & l t ; / a : K e y V a l u e O f D i a g r a m O b j e c t K e y a n y T y p e z b w N T n L X & g t ; & l t ; a : K e y V a l u e O f D i a g r a m O b j e c t K e y a n y T y p e z b w N T n L X & g t ; & l t ; a : K e y & g t ; & l t ; K e y & g t ; M e a s u r e s \ % M E D I U M _ 0 6 t o 1 0 \ T a g I n f o \ F o r m u l a & l t ; / K e y & g t ; & l t ; / a : K e y & g t ; & l t ; a : V a l u e   i : t y p e = " M e a s u r e G r i d V i e w S t a t e I D i a g r a m T a g A d d i t i o n a l I n f o " / & g t ; & l t ; / a : K e y V a l u e O f D i a g r a m O b j e c t K e y a n y T y p e z b w N T n L X & g t ; & l t ; a : K e y V a l u e O f D i a g r a m O b j e c t K e y a n y T y p e z b w N T n L X & g t ; & l t ; a : K e y & g t ; & l t ; K e y & g t ; M e a s u r e s \ % M E D I U M _ 0 6 t o 1 0 \ T a g I n f o \ V a l u e & l t ; / K e y & g t ; & l t ; / a : K e y & g t ; & l t ; a : V a l u e   i : t y p e = " M e a s u r e G r i d V i e w S t a t e I D i a g r a m T a g A d d i t i o n a l I n f o " / & g t ; & l t ; / a : K e y V a l u e O f D i a g r a m O b j e c t K e y a n y T y p e z b w N T n L X & g t ; & l t ; a : K e y V a l u e O f D i a g r a m O b j e c t K e y a n y T y p e z b w N T n L X & g t ; & l t ; a : K e y & g t ; & l t ; K e y & g t ; M e a s u r e s \ % M E D I U M _ 1 1 t o 1 5 & l t ; / K e y & g t ; & l t ; / a : K e y & g t ; & l t ; a : V a l u e   i : t y p e = " M e a s u r e G r i d N o d e V i e w S t a t e " & g t ; & l t ; C o l u m n & g t ; 3 2 & l t ; / C o l u m n & g t ; & l t ; L a y e d O u t & g t ; t r u e & l t ; / L a y e d O u t & g t ; & l t ; / a : V a l u e & g t ; & l t ; / a : K e y V a l u e O f D i a g r a m O b j e c t K e y a n y T y p e z b w N T n L X & g t ; & l t ; a : K e y V a l u e O f D i a g r a m O b j e c t K e y a n y T y p e z b w N T n L X & g t ; & l t ; a : K e y & g t ; & l t ; K e y & g t ; M e a s u r e s \ % M E D I U M _ 1 1 t o 1 5 \ T a g I n f o \ F o r m u l a & l t ; / K e y & g t ; & l t ; / a : K e y & g t ; & l t ; a : V a l u e   i : t y p e = " M e a s u r e G r i d V i e w S t a t e I D i a g r a m T a g A d d i t i o n a l I n f o " / & g t ; & l t ; / a : K e y V a l u e O f D i a g r a m O b j e c t K e y a n y T y p e z b w N T n L X & g t ; & l t ; a : K e y V a l u e O f D i a g r a m O b j e c t K e y a n y T y p e z b w N T n L X & g t ; & l t ; a : K e y & g t ; & l t ; K e y & g t ; M e a s u r e s \ % M E D I U M _ 1 1 t o 1 5 \ T a g I n f o \ V a l u e & l t ; / K e y & g t ; & l t ; / a : K e y & g t ; & l t ; a : V a l u e   i : t y p e = " M e a s u r e G r i d V i e w S t a t e I D i a g r a m T a g A d d i t i o n a l I n f o " / & g t ; & l t ; / a : K e y V a l u e O f D i a g r a m O b j e c t K e y a n y T y p e z b w N T n L X & g t ; & l t ; a : K e y V a l u e O f D i a g r a m O b j e c t K e y a n y T y p e z b w N T n L X & g t ; & l t ; a : K e y & g t ; & l t ; K e y & g t ; M e a s u r e s \ % M E D I U M _ 1 6 t o 2 0 & l t ; / K e y & g t ; & l t ; / a : K e y & g t ; & l t ; a : V a l u e   i : t y p e = " M e a s u r e G r i d N o d e V i e w S t a t e " & g t ; & l t ; C o l u m n & g t ; 3 3 & l t ; / C o l u m n & g t ; & l t ; L a y e d O u t & g t ; t r u e & l t ; / L a y e d O u t & g t ; & l t ; / a : V a l u e & g t ; & l t ; / a : K e y V a l u e O f D i a g r a m O b j e c t K e y a n y T y p e z b w N T n L X & g t ; & l t ; a : K e y V a l u e O f D i a g r a m O b j e c t K e y a n y T y p e z b w N T n L X & g t ; & l t ; a : K e y & g t ; & l t ; K e y & g t ; M e a s u r e s \ % M E D I U M _ 1 6 t o 2 0 \ T a g I n f o \ F o r m u l a & l t ; / K e y & g t ; & l t ; / a : K e y & g t ; & l t ; a : V a l u e   i : t y p e = " M e a s u r e G r i d V i e w S t a t e I D i a g r a m T a g A d d i t i o n a l I n f o " / & g t ; & l t ; / a : K e y V a l u e O f D i a g r a m O b j e c t K e y a n y T y p e z b w N T n L X & g t ; & l t ; a : K e y V a l u e O f D i a g r a m O b j e c t K e y a n y T y p e z b w N T n L X & g t ; & l t ; a : K e y & g t ; & l t ; K e y & g t ; M e a s u r e s \ % M E D I U M _ 1 6 t o 2 0 \ T a g I n f o \ V a l u e & l t ; / K e y & g t ; & l t ; / a : K e y & g t ; & l t ; a : V a l u e   i : t y p e = " M e a s u r e G r i d V i e w S t a t e I D i a g r a m T a g A d d i t i o n a l I n f o " / & g t ; & l t ; / a : K e y V a l u e O f D i a g r a m O b j e c t K e y a n y T y p e z b w N T n L X & g t ; & l t ; a : K e y V a l u e O f D i a g r a m O b j e c t K e y a n y T y p e z b w N T n L X & g t ; & l t ; a : K e y & g t ; & l t ; K e y & g t ; M e a s u r e s \ % M E D I U M _ 2 1 t o 2 5 & l t ; / K e y & g t ; & l t ; / a : K e y & g t ; & l t ; a : V a l u e   i : t y p e = " M e a s u r e G r i d N o d e V i e w S t a t e " & g t ; & l t ; C o l u m n & g t ; 3 4 & l t ; / C o l u m n & g t ; & l t ; L a y e d O u t & g t ; t r u e & l t ; / L a y e d O u t & g t ; & l t ; / a : V a l u e & g t ; & l t ; / a : K e y V a l u e O f D i a g r a m O b j e c t K e y a n y T y p e z b w N T n L X & g t ; & l t ; a : K e y V a l u e O f D i a g r a m O b j e c t K e y a n y T y p e z b w N T n L X & g t ; & l t ; a : K e y & g t ; & l t ; K e y & g t ; M e a s u r e s \ % M E D I U M _ 2 1 t o 2 5 \ T a g I n f o \ F o r m u l a & l t ; / K e y & g t ; & l t ; / a : K e y & g t ; & l t ; a : V a l u e   i : t y p e = " M e a s u r e G r i d V i e w S t a t e I D i a g r a m T a g A d d i t i o n a l I n f o " / & g t ; & l t ; / a : K e y V a l u e O f D i a g r a m O b j e c t K e y a n y T y p e z b w N T n L X & g t ; & l t ; a : K e y V a l u e O f D i a g r a m O b j e c t K e y a n y T y p e z b w N T n L X & g t ; & l t ; a : K e y & g t ; & l t ; K e y & g t ; M e a s u r e s \ % M E D I U M _ 2 1 t o 2 5 \ T a g I n f o \ V a l u e & l t ; / K e y & g t ; & l t ; / a : K e y & g t ; & l t ; a : V a l u e   i : t y p e = " M e a s u r e G r i d V i e w S t a t e I D i a g r a m T a g A d d i t i o n a l I n f o " / & g t ; & l t ; / a : K e y V a l u e O f D i a g r a m O b j e c t K e y a n y T y p e z b w N T n L X & g t ; & l t ; a : K e y V a l u e O f D i a g r a m O b j e c t K e y a n y T y p e z b w N T n L X & g t ; & l t ; a : K e y & g t ; & l t ; K e y & g t ; M e a s u r e s \ % M E D I U M _ p l u s 2 5 & l t ; / K e y & g t ; & l t ; / a : K e y & g t ; & l t ; a : V a l u e   i : t y p e = " M e a s u r e G r i d N o d e V i e w S t a t e " & g t ; & l t ; C o l u m n & g t ; 3 5 & l t ; / C o l u m n & g t ; & l t ; L a y e d O u t & g t ; t r u e & l t ; / L a y e d O u t & g t ; & l t ; / a : V a l u e & g t ; & l t ; / a : K e y V a l u e O f D i a g r a m O b j e c t K e y a n y T y p e z b w N T n L X & g t ; & l t ; a : K e y V a l u e O f D i a g r a m O b j e c t K e y a n y T y p e z b w N T n L X & g t ; & l t ; a : K e y & g t ; & l t ; K e y & g t ; M e a s u r e s \ % M E D I U M _ p l u s 2 5 \ T a g I n f o \ F o r m u l a & l t ; / K e y & g t ; & l t ; / a : K e y & g t ; & l t ; a : V a l u e   i : t y p e = " M e a s u r e G r i d V i e w S t a t e I D i a g r a m T a g A d d i t i o n a l I n f o " / & g t ; & l t ; / a : K e y V a l u e O f D i a g r a m O b j e c t K e y a n y T y p e z b w N T n L X & g t ; & l t ; a : K e y V a l u e O f D i a g r a m O b j e c t K e y a n y T y p e z b w N T n L X & g t ; & l t ; a : K e y & g t ; & l t ; K e y & g t ; M e a s u r e s \ % M E D I U M _ p l u s 2 5 \ T a g I n f o \ V a l u e & l t ; / K e y & g t ; & l t ; / a : K e y & g t ; & l t ; a : V a l u e   i : t y p e = " M e a s u r e G r i d V i e w S t a t e I D i a g r a m T a g A d d i t i o n a l I n f o " / & g t ; & l t ; / a : K e y V a l u e O f D i a g r a m O b j e c t K e y a n y T y p e z b w N T n L X & g t ; & l t ; a : K e y V a l u e O f D i a g r a m O b j e c t K e y a n y T y p e z b w N T n L X & g t ; & l t ; a : K e y & g t ; & l t ; K e y & g t ; M e a s u r e s \ A v g S Y S T E M _ N & l t ; / K e y & g t ; & l t ; / a : K e y & g t ; & l t ; a : V a l u e   i : t y p e = " M e a s u r e G r i d N o d e V i e w S t a t e " & g t ; & l t ; C o l u m n & g t ; 3 6 & l t ; / C o l u m n & g t ; & l t ; L a y e d O u t & g t ; t r u e & l t ; / L a y e d O u t & 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S Y S T E M _ S A & l t ; / K e y & g t ; & l t ; / a : K e y & g t ; & l t ; a : V a l u e   i : t y p e = " M e a s u r e G r i d N o d e V i e w S t a t e " & g t ; & l t ; C o l u m n & g t ; 3 7 & l t ; / C o l u m n & g t ; & l t ; L a y e d O u t & g t ; t r u e & l t ; / L a y e d O u t & g t ; & l t ; / a : V a l u e & g t ; & l t ; / a : K e y V a l u e O f D i a g r a m O b j e c t K e y a n y T y p e z b w N T n L X & g t ; & l t ; a : K e y V a l u e O f D i a g r a m O b j e c t K e y a n y T y p e z b w N T n L X & g t ; & l t ; a : K e y & g t ; & l t ; K e y & g t ; M e a s u r e s \ % S Y S T E M _ S A \ T a g I n f o \ F o r m u l a & l t ; / K e y & g t ; & l t ; / a : K e y & g t ; & l t ; a : V a l u e   i : t y p e = " M e a s u r e G r i d V i e w S t a t e I D i a g r a m T a g A d d i t i o n a l I n f o " / & g t ; & l t ; / a : K e y V a l u e O f D i a g r a m O b j e c t K e y a n y T y p e z b w N T n L X & g t ; & l t ; a : K e y V a l u e O f D i a g r a m O b j e c t K e y a n y T y p e z b w N T n L X & g t ; & l t ; a : K e y & g t ; & l t ; K e y & g t ; M e a s u r e s \ % S Y S T E M _ S A \ T a g I n f o \ V a l u e & l t ; / K e y & g t ; & l t ; / a : K e y & g t ; & l t ; a : V a l u e   i : t y p e = " M e a s u r e G r i d V i e w S t a t e I D i a g r a m T a g A d d i t i o n a l I n f o " / & g t ; & l t ; / a : K e y V a l u e O f D i a g r a m O b j e c t K e y a n y T y p e z b w N T n L X & g t ; & l t ; a : K e y V a l u e O f D i a g r a m O b j e c t K e y a n y T y p e z b w N T n L X & g t ; & l t ; a : K e y & g t ; & l t ; K e y & g t ; M e a s u r e s \ % S Y S T E M _ N E I & l t ; / K e y & g t ; & l t ; / a : K e y & g t ; & l t ; a : V a l u e   i : t y p e = " M e a s u r e G r i d N o d e V i e w S t a t e " & g t ; & l t ; C o l u m n & g t ; 3 8 & l t ; / C o l u m n & g t ; & l t ; L a y e d O u t & g t ; t r u e & l t ; / L a y e d O u t & g t ; & l t ; / a : V a l u e & g t ; & l t ; / a : K e y V a l u e O f D i a g r a m O b j e c t K e y a n y T y p e z b w N T n L X & g t ; & l t ; a : K e y V a l u e O f D i a g r a m O b j e c t K e y a n y T y p e z b w N T n L X & g t ; & l t ; a : K e y & g t ; & l t ; K e y & g t ; M e a s u r e s \ % S Y S T E M _ N E I \ T a g I n f o \ F o r m u l a & l t ; / K e y & g t ; & l t ; / a : K e y & g t ; & l t ; a : V a l u e   i : t y p e = " M e a s u r e G r i d V i e w S t a t e I D i a g r a m T a g A d d i t i o n a l I n f o " / & g t ; & l t ; / a : K e y V a l u e O f D i a g r a m O b j e c t K e y a n y T y p e z b w N T n L X & g t ; & l t ; a : K e y V a l u e O f D i a g r a m O b j e c t K e y a n y T y p e z b w N T n L X & g t ; & l t ; a : K e y & g t ; & l t ; K e y & g t ; M e a s u r e s \ % S Y S T E M _ N E I \ T a g I n f o \ V a l u e & l t ; / K e y & g t ; & l t ; / a : K e y & g t ; & l t ; a : V a l u e   i : t y p e = " M e a s u r e G r i d V i e w S t a t e I D i a g r a m T a g A d d i t i o n a l I n f o " / & g t ; & l t ; / a : K e y V a l u e O f D i a g r a m O b j e c t K e y a n y T y p e z b w N T n L X & g t ; & l t ; a : K e y V a l u e O f D i a g r a m O b j e c t K e y a n y T y p e z b w N T n L X & g t ; & l t ; a : K e y & g t ; & l t ; K e y & g t ; M e a s u r e s \ % S Y S T E M _ D I S & l t ; / K e y & g t ; & l t ; / a : K e y & g t ; & l t ; a : V a l u e   i : t y p e = " M e a s u r e G r i d N o d e V i e w S t a t e " & g t ; & l t ; C o l u m n & g t ; 3 9 & l t ; / C o l u m n & g t ; & l t ; L a y e d O u t & g t ; t r u e & l t ; / L a y e d O u t & g t ; & l t ; / a : V a l u e & g t ; & l t ; / a : K e y V a l u e O f D i a g r a m O b j e c t K e y a n y T y p e z b w N T n L X & g t ; & l t ; a : K e y V a l u e O f D i a g r a m O b j e c t K e y a n y T y p e z b w N T n L X & g t ; & l t ; a : K e y & g t ; & l t ; K e y & g t ; M e a s u r e s \ % S Y S T E M _ D I S \ T a g I n f o \ F o r m u l a & l t ; / K e y & g t ; & l t ; / a : K e y & g t ; & l t ; a : V a l u e   i : t y p e = " M e a s u r e G r i d V i e w S t a t e I D i a g r a m T a g A d d i t i o n a l I n f o " / & g t ; & l t ; / a : K e y V a l u e O f D i a g r a m O b j e c t K e y a n y T y p e z b w N T n L X & g t ; & l t ; a : K e y V a l u e O f D i a g r a m O b j e c t K e y a n y T y p e z b w N T n L X & g t ; & l t ; a : K e y & g t ; & l t ; K e y & g t ; M e a s u r e s \ % S Y S T E M _ D I S \ T a g I n f o \ V a l u e & l t ; / K e y & g t ; & l t ; / a : K e y & g t ; & l t ; a : V a l u e   i : t y p e = " M e a s u r e G r i d V i e w S t a t e I D i a g r a m T a g A d d i t i o n a l I n f o " / & g t ; & l t ; / a : K e y V a l u e O f D i a g r a m O b j e c t K e y a n y T y p e z b w N T n L X & g t ; & l t ; a : K e y V a l u e O f D i a g r a m O b j e c t K e y a n y T y p e z b w N T n L X & g t ; & l t ; a : K e y & g t ; & l t ; K e y & g t ; M e a s u r e s \ A v g S Y S T E M _ N 2 & l t ; / K e y & g t ; & l t ; / a : K e y & g t ; & l t ; a : V a l u e   i : t y p e = " M e a s u r e G r i d N o d e V i e w S t a t e " & g t ; & l t ; C o l u m n & g t ; 4 0 & l t ; / C o l u m n & g t ; & l t ; L a y e d O u t & g t ; t r u e & l t ; / L a y e d O u t & g t ; & l t ; / a : V a l u e & g t ; & l t ; / a : K e y V a l u e O f D i a g r a m O b j e c t K e y a n y T y p e z b w N T n L X & g t ; & l t ; a : K e y V a l u e O f D i a g r a m O b j e c t K e y a n y T y p e z b w N T n L X & g t ; & l t ; a : K e y & g t ; & l t ; K e y & g t ; M e a s u r e s \ A v g S Y S T E M _ N 2 \ T a g I n f o \ F o r m u l a & l t ; / K e y & g t ; & l t ; / a : K e y & g t ; & l t ; a : V a l u e   i : t y p e = " M e a s u r e G r i d V i e w S t a t e I D i a g r a m T a g A d d i t i o n a l I n f o " / & g t ; & l t ; / a : K e y V a l u e O f D i a g r a m O b j e c t K e y a n y T y p e z b w N T n L X & g t ; & l t ; a : K e y V a l u e O f D i a g r a m O b j e c t K e y a n y T y p e z b w N T n L X & g t ; & l t ; a : K e y & g t ; & l t ; K e y & g t ; M e a s u r e s \ A v g S Y S T E M _ N 2 \ T a g I n f o \ V a l u e & l t ; / K e y & g t ; & l t ; / a : K e y & g t ; & l t ; a : V a l u e   i : t y p e = " M e a s u r e G r i d V i e w S t a t e I D i a g r a m T a g A d d i t i o n a l I n f o " / & g t ; & l t ; / a : K e y V a l u e O f D i a g r a m O b j e c t K e y a n y T y p e z b w N T n L X & g t ; & l t ; a : K e y V a l u e O f D i a g r a m O b j e c t K e y a n y T y p e z b w N T n L X & g t ; & l t ; a : K e y & g t ; & l t ; K e y & g t ; M e a s u r e s \ % S Y S T E M _ A U & l t ; / K e y & g t ; & l t ; / a : K e y & g t ; & l t ; a : V a l u e   i : t y p e = " M e a s u r e G r i d N o d e V i e w S t a t e " & g t ; & l t ; C o l u m n & g t ; 4 1 & l t ; / C o l u m n & g t ; & l t ; L a y e d O u t & g t ; t r u e & l t ; / L a y e d O u t & g t ; & l t ; / a : V a l u e & g t ; & l t ; / a : K e y V a l u e O f D i a g r a m O b j e c t K e y a n y T y p e z b w N T n L X & g t ; & l t ; a : K e y V a l u e O f D i a g r a m O b j e c t K e y a n y T y p e z b w N T n L X & g t ; & l t ; a : K e y & g t ; & l t ; K e y & g t ; M e a s u r e s \ % S Y S T E M _ A U \ T a g I n f o \ F o r m u l a & l t ; / K e y & g t ; & l t ; / a : K e y & g t ; & l t ; a : V a l u e   i : t y p e = " M e a s u r e G r i d V i e w S t a t e I D i a g r a m T a g A d d i t i o n a l I n f o " / & g t ; & l t ; / a : K e y V a l u e O f D i a g r a m O b j e c t K e y a n y T y p e z b w N T n L X & g t ; & l t ; a : K e y V a l u e O f D i a g r a m O b j e c t K e y a n y T y p e z b w N T n L X & g t ; & l t ; a : K e y & g t ; & l t ; K e y & g t ; M e a s u r e s \ % S Y S T E M _ A U \ T a g I n f o \ V a l u e & l t ; / K e y & g t ; & l t ; / a : K e y & g t ; & l t ; a : V a l u e   i : t y p e = " M e a s u r e G r i d V i e w S t a t e I D i a g r a m T a g A d d i t i o n a l I n f o " / & g t ; & l t ; / a : K e y V a l u e O f D i a g r a m O b j e c t K e y a n y T y p e z b w N T n L X & g t ; & l t ; a : K e y V a l u e O f D i a g r a m O b j e c t K e y a n y T y p e z b w N T n L X & g t ; & l t ; a : K e y & g t ; & l t ; K e y & g t ; M e a s u r e s \ % S Y S T E M _ S O M & l t ; / K e y & g t ; & l t ; / a : K e y & g t ; & l t ; a : V a l u e   i : t y p e = " M e a s u r e G r i d N o d e V i e w S t a t e " & g t ; & l t ; C o l u m n & g t ; 4 2 & l t ; / C o l u m n & g t ; & l t ; L a y e d O u t & g t ; t r u e & l t ; / L a y e d O u t & g t ; & l t ; / a : V a l u e & g t ; & l t ; / a : K e y V a l u e O f D i a g r a m O b j e c t K e y a n y T y p e z b w N T n L X & g t ; & l t ; a : K e y V a l u e O f D i a g r a m O b j e c t K e y a n y T y p e z b w N T n L X & g t ; & l t ; a : K e y & g t ; & l t ; K e y & g t ; M e a s u r e s \ % S Y S T E M _ S O M \ T a g I n f o \ F o r m u l a & l t ; / K e y & g t ; & l t ; / a : K e y & g t ; & l t ; a : V a l u e   i : t y p e = " M e a s u r e G r i d V i e w S t a t e I D i a g r a m T a g A d d i t i o n a l I n f o " / & g t ; & l t ; / a : K e y V a l u e O f D i a g r a m O b j e c t K e y a n y T y p e z b w N T n L X & g t ; & l t ; a : K e y V a l u e O f D i a g r a m O b j e c t K e y a n y T y p e z b w N T n L X & g t ; & l t ; a : K e y & g t ; & l t ; K e y & g t ; M e a s u r e s \ % S Y S T E M _ S O M \ T a g I n f o \ V a l u e & l t ; / K e y & g t ; & l t ; / a : K e y & g t ; & l t ; a : V a l u e   i : t y p e = " M e a s u r e G r i d V i e w S t a t e I D i a g r a m T a g A d d i t i o n a l I n f o " / & g t ; & l t ; / a : K e y V a l u e O f D i a g r a m O b j e c t K e y a n y T y p e z b w N T n L X & g t ; & l t ; a : K e y V a l u e O f D i a g r a m O b j e c t K e y a n y T y p e z b w N T n L X & g t ; & l t ; a : K e y & g t ; & l t ; K e y & g t ; M e a s u r e s \ % S Y S T E M _ R N & l t ; / K e y & g t ; & l t ; / a : K e y & g t ; & l t ; a : V a l u e   i : t y p e = " M e a s u r e G r i d N o d e V i e w S t a t e " & g t ; & l t ; C o l u m n & g t ; 4 3 & l t ; / C o l u m n & g t ; & l t ; L a y e d O u t & g t ; t r u e & l t ; / L a y e d O u t & g t ; & l t ; / a : V a l u e & g t ; & l t ; / a : K e y V a l u e O f D i a g r a m O b j e c t K e y a n y T y p e z b w N T n L X & g t ; & l t ; a : K e y V a l u e O f D i a g r a m O b j e c t K e y a n y T y p e z b w N T n L X & g t ; & l t ; a : K e y & g t ; & l t ; K e y & g t ; M e a s u r e s \ % S Y S T E M _ R N \ T a g I n f o \ F o r m u l a & l t ; / K e y & g t ; & l t ; / a : K e y & g t ; & l t ; a : V a l u e   i : t y p e = " M e a s u r e G r i d V i e w S t a t e I D i a g r a m T a g A d d i t i o n a l I n f o " / & g t ; & l t ; / a : K e y V a l u e O f D i a g r a m O b j e c t K e y a n y T y p e z b w N T n L X & g t ; & l t ; a : K e y V a l u e O f D i a g r a m O b j e c t K e y a n y T y p e z b w N T n L X & g t ; & l t ; a : K e y & g t ; & l t ; K e y & g t ; M e a s u r e s \ % S Y S T E M _ R N \ T a g I n f o \ V a l u e & l t ; / K e y & g t ; & l t ; / a : K e y & g t ; & l t ; a : V a l u e   i : t y p e = " M e a s u r e G r i d V i e w S t a t e I D i a g r a m T a g A d d i t i o n a l I n f o " / & g t ; & l t ; / a : K e y V a l u e O f D i a g r a m O b j e c t K e y a n y T y p e z b w N T n L X & g t ; & l t ; a : K e y V a l u e O f D i a g r a m O b j e c t K e y a n y T y p e z b w N T n L X & g t ; & l t ; a : K e y & g t ; & l t ; K e y & g t ; M e a s u r e s \ A v g S Y S T E M _ N 3 & l t ; / K e y & g t ; & l t ; / a : K e y & g t ; & l t ; a : V a l u e   i : t y p e = " M e a s u r e G r i d N o d e V i e w S t a t e " & g t ; & l t ; C o l u m n & g t ; 4 4 & l t ; / C o l u m n & g t ; & l t ; L a y e d O u t & g t ; t r u e & l t ; / L a y e d O u t & g t ; & l t ; / a : V a l u e & g t ; & l t ; / a : K e y V a l u e O f D i a g r a m O b j e c t K e y a n y T y p e z b w N T n L X & g t ; & l t ; a : K e y V a l u e O f D i a g r a m O b j e c t K e y a n y T y p e z b w N T n L X & g t ; & l t ; a : K e y & g t ; & l t ; K e y & g t ; M e a s u r e s \ A v g S Y S T E M _ N 3 \ T a g I n f o \ F o r m u l a & l t ; / K e y & g t ; & l t ; / a : K e y & g t ; & l t ; a : V a l u e   i : t y p e = " M e a s u r e G r i d V i e w S t a t e I D i a g r a m T a g A d d i t i o n a l I n f o " / & g t ; & l t ; / a : K e y V a l u e O f D i a g r a m O b j e c t K e y a n y T y p e z b w N T n L X & g t ; & l t ; a : K e y V a l u e O f D i a g r a m O b j e c t K e y a n y T y p e z b w N T n L X & g t ; & l t ; a : K e y & g t ; & l t ; K e y & g t ; M e a s u r e s \ A v g S Y S T E M _ N 3 \ T a g I n f o \ V a l u e & l t ; / K e y & g t ; & l t ; / a : K e y & g t ; & l t ; a : V a l u e   i : t y p e = " M e a s u r e G r i d V i e w S t a t e I D i a g r a m T a g A d d i t i o n a l I n f o " / & g t ; & l t ; / a : K e y V a l u e O f D i a g r a m O b j e c t K e y a n y T y p e z b w N T n L X & g t ; & l t ; a : K e y V a l u e O f D i a g r a m O b j e c t K e y a n y T y p e z b w N T n L X & g t ; & l t ; a : K e y & g t ; & l t ; K e y & g t ; M e a s u r e s \ % S Y S T E M _ n o n e & l t ; / K e y & g t ; & l t ; / a : K e y & g t ; & l t ; a : V a l u e   i : t y p e = " M e a s u r e G r i d N o d e V i e w S t a t e " & g t ; & l t ; C o l u m n & g t ; 4 5 & l t ; / C o l u m n & g t ; & l t ; L a y e d O u t & g t ; t r u e & l t ; / L a y e d O u t & g t ; & l t ; / a : V a l u e & g t ; & l t ; / a : K e y V a l u e O f D i a g r a m O b j e c t K e y a n y T y p e z b w N T n L X & g t ; & l t ; a : K e y V a l u e O f D i a g r a m O b j e c t K e y a n y T y p e z b w N T n L X & g t ; & l t ; a : K e y & g t ; & l t ; K e y & g t ; M e a s u r e s \ % S Y S T E M _ n o n e \ T a g I n f o \ F o r m u l a & l t ; / K e y & g t ; & l t ; / a : K e y & g t ; & l t ; a : V a l u e   i : t y p e = " M e a s u r e G r i d V i e w S t a t e I D i a g r a m T a g A d d i t i o n a l I n f o " / & g t ; & l t ; / a : K e y V a l u e O f D i a g r a m O b j e c t K e y a n y T y p e z b w N T n L X & g t ; & l t ; a : K e y V a l u e O f D i a g r a m O b j e c t K e y a n y T y p e z b w N T n L X & g t ; & l t ; a : K e y & g t ; & l t ; K e y & g t ; M e a s u r e s \ % S Y S T E M _ n o n e \ T a g I n f o \ V a l u e & l t ; / K e y & g t ; & l t ; / a : K e y & g t ; & l t ; a : V a l u e   i : t y p e = " M e a s u r e G r i d V i e w S t a t e I D i a g r a m T a g A d d i t i o n a l I n f o " / & g t ; & l t ; / a : K e y V a l u e O f D i a g r a m O b j e c t K e y a n y T y p e z b w N T n L X & g t ; & l t ; a : K e y V a l u e O f D i a g r a m O b j e c t K e y a n y T y p e z b w N T n L X & g t ; & l t ; a : K e y & g t ; & l t ; K e y & g t ; M e a s u r e s \ % S Y S T E M _ 0 1 t o 0 5 & l t ; / K e y & g t ; & l t ; / a : K e y & g t ; & l t ; a : V a l u e   i : t y p e = " M e a s u r e G r i d N o d e V i e w S t a t e " & g t ; & l t ; C o l u m n & g t ; 4 6 & l t ; / C o l u m n & g t ; & l t ; L a y e d O u t & g t ; t r u e & l t ; / L a y e d O u t & g t ; & l t ; / a : V a l u e & g t ; & l t ; / a : K e y V a l u e O f D i a g r a m O b j e c t K e y a n y T y p e z b w N T n L X & g t ; & l t ; a : K e y V a l u e O f D i a g r a m O b j e c t K e y a n y T y p e z b w N T n L X & g t ; & l t ; a : K e y & g t ; & l t ; K e y & g t ; M e a s u r e s \ % S Y S T E M _ 0 1 t o 0 5 \ T a g I n f o \ F o r m u l a & l t ; / K e y & g t ; & l t ; / a : K e y & g t ; & l t ; a : V a l u e   i : t y p e = " M e a s u r e G r i d V i e w S t a t e I D i a g r a m T a g A d d i t i o n a l I n f o " / & g t ; & l t ; / a : K e y V a l u e O f D i a g r a m O b j e c t K e y a n y T y p e z b w N T n L X & g t ; & l t ; a : K e y V a l u e O f D i a g r a m O b j e c t K e y a n y T y p e z b w N T n L X & g t ; & l t ; a : K e y & g t ; & l t ; K e y & g t ; M e a s u r e s \ % S Y S T E M _ 0 1 t o 0 5 \ T a g I n f o \ V a l u e & l t ; / K e y & g t ; & l t ; / a : K e y & g t ; & l t ; a : V a l u e   i : t y p e = " M e a s u r e G r i d V i e w S t a t e I D i a g r a m T a g A d d i t i o n a l I n f o " / & g t ; & l t ; / a : K e y V a l u e O f D i a g r a m O b j e c t K e y a n y T y p e z b w N T n L X & g t ; & l t ; a : K e y V a l u e O f D i a g r a m O b j e c t K e y a n y T y p e z b w N T n L X & g t ; & l t ; a : K e y & g t ; & l t ; K e y & g t ; M e a s u r e s \ % S Y S T E M _ 0 6 t o 1 0 & l t ; / K e y & g t ; & l t ; / a : K e y & g t ; & l t ; a : V a l u e   i : t y p e = " M e a s u r e G r i d N o d e V i e w S t a t e " & g t ; & l t ; C o l u m n & g t ; 4 7 & l t ; / C o l u m n & g t ; & l t ; L a y e d O u t & g t ; t r u e & l t ; / L a y e d O u t & g t ; & l t ; / a : V a l u e & g t ; & l t ; / a : K e y V a l u e O f D i a g r a m O b j e c t K e y a n y T y p e z b w N T n L X & g t ; & l t ; a : K e y V a l u e O f D i a g r a m O b j e c t K e y a n y T y p e z b w N T n L X & g t ; & l t ; a : K e y & g t ; & l t ; K e y & g t ; M e a s u r e s \ % S Y S T E M _ 0 6 t o 1 0 \ T a g I n f o \ F o r m u l a & l t ; / K e y & g t ; & l t ; / a : K e y & g t ; & l t ; a : V a l u e   i : t y p e = " M e a s u r e G r i d V i e w S t a t e I D i a g r a m T a g A d d i t i o n a l I n f o " / & g t ; & l t ; / a : K e y V a l u e O f D i a g r a m O b j e c t K e y a n y T y p e z b w N T n L X & g t ; & l t ; a : K e y V a l u e O f D i a g r a m O b j e c t K e y a n y T y p e z b w N T n L X & g t ; & l t ; a : K e y & g t ; & l t ; K e y & g t ; M e a s u r e s \ % S Y S T E M _ 0 6 t o 1 0 \ T a g I n f o \ V a l u e & l t ; / K e y & g t ; & l t ; / a : K e y & g t ; & l t ; a : V a l u e   i : t y p e = " M e a s u r e G r i d V i e w S t a t e I D i a g r a m T a g A d d i t i o n a l I n f o " / & g t ; & l t ; / a : K e y V a l u e O f D i a g r a m O b j e c t K e y a n y T y p e z b w N T n L X & g t ; & l t ; a : K e y V a l u e O f D i a g r a m O b j e c t K e y a n y T y p e z b w N T n L X & g t ; & l t ; a : K e y & g t ; & l t ; K e y & g t ; M e a s u r e s \ % S Y S T E M _ 1 1 t o 1 5 & l t ; / K e y & g t ; & l t ; / a : K e y & g t ; & l t ; a : V a l u e   i : t y p e = " M e a s u r e G r i d N o d e V i e w S t a t e " & g t ; & l t ; C o l u m n & g t ; 4 8 & l t ; / C o l u m n & g t ; & l t ; L a y e d O u t & g t ; t r u e & l t ; / L a y e d O u t & g t ; & l t ; / a : V a l u e & g t ; & l t ; / a : K e y V a l u e O f D i a g r a m O b j e c t K e y a n y T y p e z b w N T n L X & g t ; & l t ; a : K e y V a l u e O f D i a g r a m O b j e c t K e y a n y T y p e z b w N T n L X & g t ; & l t ; a : K e y & g t ; & l t ; K e y & g t ; M e a s u r e s \ % S Y S T E M _ 1 1 t o 1 5 \ T a g I n f o \ F o r m u l a & l t ; / K e y & g t ; & l t ; / a : K e y & g t ; & l t ; a : V a l u e   i : t y p e = " M e a s u r e G r i d V i e w S t a t e I D i a g r a m T a g A d d i t i o n a l I n f o " / & g t ; & l t ; / a : K e y V a l u e O f D i a g r a m O b j e c t K e y a n y T y p e z b w N T n L X & g t ; & l t ; a : K e y V a l u e O f D i a g r a m O b j e c t K e y a n y T y p e z b w N T n L X & g t ; & l t ; a : K e y & g t ; & l t ; K e y & g t ; M e a s u r e s \ % S Y S T E M _ 1 1 t o 1 5 \ T a g I n f o \ V a l u e & l t ; / K e y & g t ; & l t ; / a : K e y & g t ; & l t ; a : V a l u e   i : t y p e = " M e a s u r e G r i d V i e w S t a t e I D i a g r a m T a g A d d i t i o n a l I n f o " / & g t ; & l t ; / a : K e y V a l u e O f D i a g r a m O b j e c t K e y a n y T y p e z b w N T n L X & g t ; & l t ; a : K e y V a l u e O f D i a g r a m O b j e c t K e y a n y T y p e z b w N T n L X & g t ; & l t ; a : K e y & g t ; & l t ; K e y & g t ; M e a s u r e s \ % S Y S T E M _ 1 6 t o 2 0 & l t ; / K e y & g t ; & l t ; / a : K e y & g t ; & l t ; a : V a l u e   i : t y p e = " M e a s u r e G r i d N o d e V i e w S t a t e " & g t ; & l t ; C o l u m n & g t ; 4 9 & l t ; / C o l u m n & g t ; & l t ; L a y e d O u t & g t ; t r u e & l t ; / L a y e d O u t & g t ; & l t ; / a : V a l u e & g t ; & l t ; / a : K e y V a l u e O f D i a g r a m O b j e c t K e y a n y T y p e z b w N T n L X & g t ; & l t ; a : K e y V a l u e O f D i a g r a m O b j e c t K e y a n y T y p e z b w N T n L X & g t ; & l t ; a : K e y & g t ; & l t ; K e y & g t ; M e a s u r e s \ % S Y S T E M _ 1 6 t o 2 0 \ T a g I n f o \ F o r m u l a & l t ; / K e y & g t ; & l t ; / a : K e y & g t ; & l t ; a : V a l u e   i : t y p e = " M e a s u r e G r i d V i e w S t a t e I D i a g r a m T a g A d d i t i o n a l I n f o " / & g t ; & l t ; / a : K e y V a l u e O f D i a g r a m O b j e c t K e y a n y T y p e z b w N T n L X & g t ; & l t ; a : K e y V a l u e O f D i a g r a m O b j e c t K e y a n y T y p e z b w N T n L X & g t ; & l t ; a : K e y & g t ; & l t ; K e y & g t ; M e a s u r e s \ % S Y S T E M _ 1 6 t o 2 0 \ T a g I n f o \ V a l u e & l t ; / K e y & g t ; & l t ; / a : K e y & g t ; & l t ; a : V a l u e   i : t y p e = " M e a s u r e G r i d V i e w S t a t e I D i a g r a m T a g A d d i t i o n a l I n f o " / & g t ; & l t ; / a : K e y V a l u e O f D i a g r a m O b j e c t K e y a n y T y p e z b w N T n L X & g t ; & l t ; a : K e y V a l u e O f D i a g r a m O b j e c t K e y a n y T y p e z b w N T n L X & g t ; & l t ; a : K e y & g t ; & l t ; K e y & g t ; M e a s u r e s \ % S Y S T E M _ 2 1 t o 2 5 & l t ; / K e y & g t ; & l t ; / a : K e y & g t ; & l t ; a : V a l u e   i : t y p e = " M e a s u r e G r i d N o d e V i e w S t a t e " & g t ; & l t ; C o l u m n & g t ; 5 0 & l t ; / C o l u m n & g t ; & l t ; L a y e d O u t & g t ; t r u e & l t ; / L a y e d O u t & g t ; & l t ; / a : V a l u e & g t ; & l t ; / a : K e y V a l u e O f D i a g r a m O b j e c t K e y a n y T y p e z b w N T n L X & g t ; & l t ; a : K e y V a l u e O f D i a g r a m O b j e c t K e y a n y T y p e z b w N T n L X & g t ; & l t ; a : K e y & g t ; & l t ; K e y & g t ; M e a s u r e s \ % S Y S T E M _ 2 1 t o 2 5 \ T a g I n f o \ F o r m u l a & l t ; / K e y & g t ; & l t ; / a : K e y & g t ; & l t ; a : V a l u e   i : t y p e = " M e a s u r e G r i d V i e w S t a t e I D i a g r a m T a g A d d i t i o n a l I n f o " / & g t ; & l t ; / a : K e y V a l u e O f D i a g r a m O b j e c t K e y a n y T y p e z b w N T n L X & g t ; & l t ; a : K e y V a l u e O f D i a g r a m O b j e c t K e y a n y T y p e z b w N T n L X & g t ; & l t ; a : K e y & g t ; & l t ; K e y & g t ; M e a s u r e s \ % S Y S T E M _ 2 1 t o 2 5 \ T a g I n f o \ V a l u e & l t ; / K e y & g t ; & l t ; / a : K e y & g t ; & l t ; a : V a l u e   i : t y p e = " M e a s u r e G r i d V i e w S t a t e I D i a g r a m T a g A d d i t i o n a l I n f o " / & g t ; & l t ; / a : K e y V a l u e O f D i a g r a m O b j e c t K e y a n y T y p e z b w N T n L X & g t ; & l t ; a : K e y V a l u e O f D i a g r a m O b j e c t K e y a n y T y p e z b w N T n L X & g t ; & l t ; a : K e y & g t ; & l t ; K e y & g t ; M e a s u r e s \ % S Y S T E M _ p l u s 2 5 & l t ; / K e y & g t ; & l t ; / a : K e y & g t ; & l t ; a : V a l u e   i : t y p e = " M e a s u r e G r i d N o d e V i e w S t a t e " & g t ; & l t ; C o l u m n & g t ; 5 1 & l t ; / C o l u m n & g t ; & l t ; L a y e d O u t & g t ; t r u e & l t ; / L a y e d O u t & g t ; & l t ; / a : V a l u e & g t ; & l t ; / a : K e y V a l u e O f D i a g r a m O b j e c t K e y a n y T y p e z b w N T n L X & g t ; & l t ; a : K e y V a l u e O f D i a g r a m O b j e c t K e y a n y T y p e z b w N T n L X & g t ; & l t ; a : K e y & g t ; & l t ; K e y & g t ; M e a s u r e s \ % S Y S T E M _ p l u s 2 5 \ T a g I n f o \ F o r m u l a & l t ; / K e y & g t ; & l t ; / a : K e y & g t ; & l t ; a : V a l u e   i : t y p e = " M e a s u r e G r i d V i e w S t a t e I D i a g r a m T a g A d d i t i o n a l I n f o " / & g t ; & l t ; / a : K e y V a l u e O f D i a g r a m O b j e c t K e y a n y T y p e z b w N T n L X & g t ; & l t ; a : K e y V a l u e O f D i a g r a m O b j e c t K e y a n y T y p e z b w N T n L X & g t ; & l t ; a : K e y & g t ; & l t ; K e y & g t ; M e a s u r e s \ % S Y S T E M _ p l u s 2 5 \ 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S A & l t ; / K e y & g t ; & l t ; / a : K e y & g t ; & l t ; a : V a l u e   i : t y p e = " M e a s u r e G r i d N o d e V i e w S t a t e " & g t ; & l t ; C o l u m n & g t ; 1 0 & l t ; / C o l u m n & g t ; & l t ; L a y e d O u t & g t ; t r u e & l t ; / L a y e d O u t & g t ; & l t ; / a : V a l u e & g t ; & l t ; / a : K e y V a l u e O f D i a g r a m O b j e c t K e y a n y T y p e z b w N T n L X & g t ; & l t ; a : K e y V a l u e O f D i a g r a m O b j e c t K e y a n y T y p e z b w N T n L X & g t ; & l t ; a : K e y & g t ; & l t ; K e y & g t ; C o l u m n s \ S S F L _ N E I & l t ; / K e y & g t ; & l t ; / a : K e y & g t ; & l t ; a : V a l u e   i : t y p e = " M e a s u r e G r i d N o d e V i e w S t a t e " & g t ; & l t ; C o l u m n & g t ; 1 1 & l t ; / C o l u m n & g t ; & l t ; L a y e d O u t & g t ; t r u e & l t ; / L a y e d O u t & g t ; & l t ; / a : V a l u e & g t ; & l t ; / a : K e y V a l u e O f D i a g r a m O b j e c t K e y a n y T y p e z b w N T n L X & g t ; & l t ; a : K e y V a l u e O f D i a g r a m O b j e c t K e y a n y T y p e z b w N T n L X & g t ; & l t ; a : K e y & g t ; & l t ; K e y & g t ; C o l u m n s \ S S F L _ D I S & l t ; / K e y & g t ; & l t ; / a : K e y & g t ; & l t ; a : V a l u e   i : t y p e = " M e a s u r e G r i d N o d e V i e w S t a t e " & g t ; & l t ; C o l u m n & g t ; 1 2 & l t ; / C o l u m n & g t ; & l t ; L a y e d O u t & g t ; t r u e & l t ; / L a y e d O u t & g t ; & l t ; / a : V a l u e & g t ; & l t ; / a : K e y V a l u e O f D i a g r a m O b j e c t K e y a n y T y p e z b w N T n L X & g t ; & l t ; a : K e y V a l u e O f D i a g r a m O b j e c t K e y a n y T y p e z b w N T n L X & g t ; & l t ; a : K e y & g t ; & l t ; K e y & g t ; C o l u m n s \ S S F L _ N 2 & l t ; / K e y & g t ; & l t ; / a : K e y & g t ; & l t ; a : V a l u e   i : t y p e = " M e a s u r e G r i d N o d e V i e w S t a t e " & g t ; & l t ; C o l u m n & g t ; 1 3 & l t ; / C o l u m n & g t ; & l t ; L a y e d O u t & g t ; t r u e & l t ; / L a y e d O u t & g t ; & l t ; / a : V a l u e & g t ; & l t ; / a : K e y V a l u e O f D i a g r a m O b j e c t K e y a n y T y p e z b w N T n L X & g t ; & l t ; a : K e y V a l u e O f D i a g r a m O b j e c t K e y a n y T y p e z b w N T n L X & g t ; & l t ; a : K e y & g t ; & l t ; K e y & g t ; C o l u m n s \ S S F L _ A U & l t ; / K e y & g t ; & l t ; / a : K e y & g t ; & l t ; a : V a l u e   i : t y p e = " M e a s u r e G r i d N o d e V i e w S t a t e " & g t ; & l t ; C o l u m n & g t ; 1 4 & l t ; / C o l u m n & g t ; & l t ; L a y e d O u t & g t ; t r u e & l t ; / L a y e d O u t & g t ; & l t ; / a : V a l u e & g t ; & l t ; / a : K e y V a l u e O f D i a g r a m O b j e c t K e y a n y T y p e z b w N T n L X & g t ; & l t ; a : K e y V a l u e O f D i a g r a m O b j e c t K e y a n y T y p e z b w N T n L X & g t ; & l t ; a : K e y & g t ; & l t ; K e y & g t ; C o l u m n s \ S S F L _ S O M & l t ; / K e y & g t ; & l t ; / a : K e y & g t ; & l t ; a : V a l u e   i : t y p e = " M e a s u r e G r i d N o d e V i e w S t a t e " & g t ; & l t ; C o l u m n & g t ; 1 5 & l t ; / C o l u m n & g t ; & l t ; L a y e d O u t & g t ; t r u e & l t ; / L a y e d O u t & g t ; & l t ; / a : V a l u e & g t ; & l t ; / a : K e y V a l u e O f D i a g r a m O b j e c t K e y a n y T y p e z b w N T n L X & g t ; & l t ; a : K e y V a l u e O f D i a g r a m O b j e c t K e y a n y T y p e z b w N T n L X & g t ; & l t ; a : K e y & g t ; & l t ; K e y & g t ; C o l u m n s \ S S F L _ R N & l t ; / K e y & g t ; & l t ; / a : K e y & g t ; & l t ; a : V a l u e   i : t y p e = " M e a s u r e G r i d N o d e V i e w S t a t e " & g t ; & l t ; C o l u m n & g t ; 1 6 & l t ; / C o l u m n & g t ; & l t ; L a y e d O u t & g t ; t r u e & l t ; / L a y e d O u t & g t ; & l t ; / a : V a l u e & g t ; & l t ; / a : K e y V a l u e O f D i a g r a m O b j e c t K e y a n y T y p e z b w N T n L X & g t ; & l t ; a : K e y V a l u e O f D i a g r a m O b j e c t K e y a n y T y p e z b w N T n L X & g t ; & l t ; a : K e y & g t ; & l t ; K e y & g t ; C o l u m n s \ S S F L _ N 3 & l t ; / K e y & g t ; & l t ; / a : K e y & g t ; & l t ; a : V a l u e   i : t y p e = " M e a s u r e G r i d N o d e V i e w S t a t e " & g t ; & l t ; C o l u m n & g t ; 1 7 & l t ; / C o l u m n & g t ; & l t ; L a y e d O u t & g t ; t r u e & l t ; / L a y e d O u t & g t ; & l t ; / a : V a l u e & g t ; & l t ; / a : K e y V a l u e O f D i a g r a m O b j e c t K e y a n y T y p e z b w N T n L X & g t ; & l t ; a : K e y V a l u e O f D i a g r a m O b j e c t K e y a n y T y p e z b w N T n L X & g t ; & l t ; a : K e y & g t ; & l t ; K e y & g t ; C o l u m n s \ S S F L _ n o n e & l t ; / K e y & g t ; & l t ; / a : K e y & g t ; & l t ; a : V a l u e   i : t y p e = " M e a s u r e G r i d N o d e V i e w S t a t e " & g t ; & l t ; C o l u m n & g t ; 1 8 & l t ; / C o l u m n & g t ; & l t ; L a y e d O u t & g t ; t r u e & l t ; / L a y e d O u t & g t ; & l t ; / a : V a l u e & g t ; & l t ; / a : K e y V a l u e O f D i a g r a m O b j e c t K e y a n y T y p e z b w N T n L X & g t ; & l t ; a : K e y V a l u e O f D i a g r a m O b j e c t K e y a n y T y p e z b w N T n L X & g t ; & l t ; a : K e y & g t ; & l t ; K e y & g t ; C o l u m n s \ S S F L _ n 1 t o 5 & l t ; / K e y & g t ; & l t ; / a : K e y & g t ; & l t ; a : V a l u e   i : t y p e = " M e a s u r e G r i d N o d e V i e w S t a t e " & g t ; & l t ; C o l u m n & g t ; 1 9 & l t ; / C o l u m n & g t ; & l t ; L a y e d O u t & g t ; t r u e & l t ; / L a y e d O u t & g t ; & l t ; / a : V a l u e & g t ; & l t ; / a : K e y V a l u e O f D i a g r a m O b j e c t K e y a n y T y p e z b w N T n L X & g t ; & l t ; a : K e y V a l u e O f D i a g r a m O b j e c t K e y a n y T y p e z b w N T n L X & g t ; & l t ; a : K e y & g t ; & l t ; K e y & g t ; C o l u m n s \ S S F L _ n 6 t o 1 0 & l t ; / K e y & g t ; & l t ; / a : K e y & g t ; & l t ; a : V a l u e   i : t y p e = " M e a s u r e G r i d N o d e V i e w S t a t e " & g t ; & l t ; C o l u m n & g t ; 2 0 & l t ; / C o l u m n & g t ; & l t ; L a y e d O u t & g t ; t r u e & l t ; / L a y e d O u t & g t ; & l t ; / a : V a l u e & g t ; & l t ; / a : K e y V a l u e O f D i a g r a m O b j e c t K e y a n y T y p e z b w N T n L X & g t ; & l t ; a : K e y V a l u e O f D i a g r a m O b j e c t K e y a n y T y p e z b w N T n L X & g t ; & l t ; a : K e y & g t ; & l t ; K e y & g t ; C o l u m n s \ S S F L _ n 1 1 t o 1 5 & l t ; / K e y & g t ; & l t ; / a : K e y & g t ; & l t ; a : V a l u e   i : t y p e = " M e a s u r e G r i d N o d e V i e w S t a t e " & g t ; & l t ; C o l u m n & g t ; 2 1 & l t ; / C o l u m n & g t ; & l t ; L a y e d O u t & g t ; t r u e & l t ; / L a y e d O u t & g t ; & l t ; / a : V a l u e & g t ; & l t ; / a : K e y V a l u e O f D i a g r a m O b j e c t K e y a n y T y p e z b w N T n L X & g t ; & l t ; a : K e y V a l u e O f D i a g r a m O b j e c t K e y a n y T y p e z b w N T n L X & g t ; & l t ; a : K e y & g t ; & l t ; K e y & g t ; C o l u m n s \ S S F L _ n 1 6 t o 2 0 & l t ; / K e y & g t ; & l t ; / a : K e y & g t ; & l t ; a : V a l u e   i : t y p e = " M e a s u r e G r i d N o d e V i e w S t a t e " & g t ; & l t ; C o l u m n & g t ; 2 2 & l t ; / C o l u m n & g t ; & l t ; L a y e d O u t & g t ; t r u e & l t ; / L a y e d O u t & g t ; & l t ; / a : V a l u e & g t ; & l t ; / a : K e y V a l u e O f D i a g r a m O b j e c t K e y a n y T y p e z b w N T n L X & g t ; & l t ; a : K e y V a l u e O f D i a g r a m O b j e c t K e y a n y T y p e z b w N T n L X & g t ; & l t ; a : K e y & g t ; & l t ; K e y & g t ; C o l u m n s \ S S F L _ n 2 1 t o 2 5 & l t ; / K e y & g t ; & l t ; / a : K e y & g t ; & l t ; a : V a l u e   i : t y p e = " M e a s u r e G r i d N o d e V i e w S t a t e " & g t ; & l t ; C o l u m n & g t ; 2 3 & l t ; / C o l u m n & g t ; & l t ; L a y e d O u t & g t ; t r u e & l t ; / L a y e d O u t & g t ; & l t ; / a : V a l u e & g t ; & l t ; / a : K e y V a l u e O f D i a g r a m O b j e c t K e y a n y T y p e z b w N T n L X & g t ; & l t ; a : K e y V a l u e O f D i a g r a m O b j e c t K e y a n y T y p e z b w N T n L X & g t ; & l t ; a : K e y & g t ; & l t ; K e y & g t ; C o l u m n s \ S S F L _ p l u s 2 5 & l t ; / K e y & g t ; & l t ; / a : K e y & g t ; & l t ; a : V a l u e   i : t y p e = " M e a s u r e G r i d N o d e V i e w S t a t e " & g t ; & l t ; C o l u m n & g t ; 2 4 & l t ; / C o l u m n & g t ; & l t ; L a y e d O u t & g t ; t r u e & l t ; / L a y e d O u t & g t ; & l t ; / a : V a l u e & g t ; & l t ; / a : K e y V a l u e O f D i a g r a m O b j e c t K e y a n y T y p e z b w N T n L X & g t ; & l t ; a : K e y V a l u e O f D i a g r a m O b j e c t K e y a n y T y p e z b w N T n L X & g t ; & l t ; a : K e y & g t ; & l t ; K e y & g t ; C o l u m n s \ A C A D _ G R O U P & l t ; / K e y & g t ; & l t ; / a : K e y & g t ; & l t ; a : V a l u e   i : t y p e = " M e a s u r e G r i d N o d e V i e w S t a t e " & g t ; & l t ; C o l u m n & g t ; 2 5 & l t ; / C o l u m n & g t ; & l t ; L a y e d O u t & g t ; t r u e & l t ; / L a y e d O u t & g t ; & l t ; / a : V a l u e & g t ; & l t ; / a : K e y V a l u e O f D i a g r a m O b j e c t K e y a n y T y p e z b w N T n L X & g t ; & l t ; a : K e y V a l u e O f D i a g r a m O b j e c t K e y a n y T y p e z b w N T n L X & g t ; & l t ; a : K e y & g t ; & l t ; K e y & g t ; C o l u m n s \ A C A D _ G R O U P _ D E S C R & l t ; / K e y & g t ; & l t ; / a : K e y & g t ; & l t ; a : V a l u e   i : t y p e = " M e a s u r e G r i d N o d e V i e w S t a t e " & g t ; & l t ; C o l u m n & g t ; 2 6 & l t ; / C o l u m n & g t ; & l t ; L a y e d O u t & g t ; t r u e & l t ; / L a y e d O u t & g t ; & l t ; / a : V a l u e & g t ; & l t ; / a : K e y V a l u e O f D i a g r a m O b j e c t K e y a n y T y p e z b w N T n L X & g t ; & l t ; a : K e y V a l u e O f D i a g r a m O b j e c t K e y a n y T y p e z b w N T n L X & g t ; & l t ; a : K e y & g t ; & l t ; K e y & g t ; C o l u m n s \ C A M P U S & l t ; / K e y & g t ; & l t ; / a : K e y & g t ; & l t ; a : V a l u e   i : t y p e = " M e a s u r e G r i d N o d e V i e w S t a t e " & g t ; & l t ; C o l u m n & g t ; 2 7 & l t ; / C o l u m n & g t ; & l t ; L a y e d O u t & g t ; t r u e & l t ; / L a y e d O u t & g t ; & l t ; / a : V a l u e & g t ; & l t ; / a : K e y V a l u e O f D i a g r a m O b j e c t K e y a n y T y p e z b w N T n L X & g t ; & l t ; a : K e y V a l u e O f D i a g r a m O b j e c t K e y a n y T y p e z b w N T n L X & g t ; & l t ; a : K e y & g t ; & l t ; K e y & g t ; C o l u m n s \ C A M P U S _ D E S C R & l t ; / K e y & g t ; & l t ; / a : K e y & g t ; & l t ; a : V a l u e   i : t y p e = " M e a s u r e G r i d N o d e V i e w S t a t e " & g t ; & l t ; C o l u m n & g t ; 2 8 & l t ; / C o l u m n & g t ; & l t ; L a y e d O u t & g t ; t r u e & l t ; / L a y e d O u t & g t ; & l t ; / a : V a l u e & g t ; & l t ; / a : K e y V a l u e O f D i a g r a m O b j e c t K e y a n y T y p e z b w N T n L X & g t ; & l t ; a : K e y V a l u e O f D i a g r a m O b j e c t K e y a n y T y p e z b w N T n L X & g t ; & l t ; a : K e y & g t ; & l t ; K e y & g t ; C o l u m n s \ O C C   A r e a & l t ; / K e y & g t ; & l t ; / a : K e y & g t ; & l t ; a : V a l u e   i : t y p e = " M e a s u r e G r i d N o d e V i e w S t a t e " & g t ; & l t ; C o l u m n & g t ; 2 9 & l t ; / C o l u m n & g t ; & l t ; L a y e d O u t & g t ; t r u e & l t ; / L a y e d O u t & g t ; & l t ; / a : V a l u e & g t ; & l t ; / a : K e y V a l u e O f D i a g r a m O b j e c t K e y a n y T y p e z b w N T n L X & g t ; & l t ; a : K e y V a l u e O f D i a g r a m O b j e c t K e y a n y T y p e z b w N T n L X & g t ; & l t ; a : K e y & g t ; & l t ; K e y & g t ; C o l u m n s \ O C C   A r e a   D e s c r & l t ; / K e y & g t ; & l t ; / a : K e y & g t ; & l t ; a : V a l u e   i : t y p e = " M e a s u r e G r i d N o d e V i e w S t a t e " & g t ; & l t ; C o l u m n & g t ; 3 0 & l t ; / C o l u m n & g t ; & l t ; L a y e d O u t & g t ; t r u e & l t ; / L a y e d O u t & g t ; & l t ; / a : V a l u e & g t ; & l t ; / a : K e y V a l u e O f D i a g r a m O b j e c t K e y a n y T y p e z b w N T n L X & g t ; & l t ; a : K e y V a l u e O f D i a g r a m O b j e c t K e y a n y T y p e z b w N T n L X & g t ; & l t ; a : K e y & g t ; & l t ; K e y & g t ; C o l u m n s \ O C C   C o d e & l t ; / K e y & g t ; & l t ; / a : K e y & g t ; & l t ; a : V a l u e   i : t y p e = " M e a s u r e G r i d N o d e V i e w S t a t e " & g t ; & l t ; C o l u m n & g t ; 3 1 & l t ; / C o l u m n & g t ; & l t ; L a y e d O u t & g t ; t r u e & l t ; / L a y e d O u t & g t ; & l t ; / a : V a l u e & g t ; & l t ; / a : K e y V a l u e O f D i a g r a m O b j e c t K e y a n y T y p e z b w N T n L X & g t ; & l t ; a : K e y V a l u e O f D i a g r a m O b j e c t K e y a n y T y p e z b w N T n L X & g t ; & l t ; a : K e y & g t ; & l t ; K e y & g t ; C o l u m n s \ O C C   T i t l e & l t ; / K e y & g t ; & l t ; / a : K e y & g t ; & l t ; a : V a l u e   i : t y p e = " M e a s u r e G r i d N o d e V i e w S t a t e " & g t ; & l t ; C o l u m n & g t ; 3 2 & l t ; / C o l u m n & g t ; & l t ; L a y e d O u t & g t ; t r u e & l t ; / L a y e d O u t & g t ; & l t ; / a : V a l u e & g t ; & l t ; / a : K e y V a l u e O f D i a g r a m O b j e c t K e y a n y T y p e z b w N T n L X & g t ; & l t ; a : K e y V a l u e O f D i a g r a m O b j e c t K e y a n y T y p e z b w N T n L X & g t ; & l t ; a : K e y & g t ; & l t ; K e y & g t ; C o l u m n s \ F C _ M C U _ C O D E & l t ; / K e y & g t ; & l t ; / a : K e y & g t ; & l t ; a : V a l u e   i : t y p e = " M e a s u r e G r i d N o d e V i e w S t a t e " & g t ; & l t ; C o l u m n & g t ; 3 3 & l t ; / C o l u m n & g t ; & l t ; L a y e d O u t & g t ; t r u e & l t ; / L a y e d O u t & g t ; & l t ; / a : V a l u e & g t ; & l t ; / a : K e y V a l u e O f D i a g r a m O b j e c t K e y a n y T y p e z b w N T n L X & g t ; & l t ; a : K e y V a l u e O f D i a g r a m O b j e c t K e y a n y T y p e z b w N T n L X & g t ; & l t ; a : K e y & g t ; & l t ; K e y & g t ; C o l u m n s \ F C _ A P S _ N B R & l t ; / K e y & g t ; & l t ; / a : K e y & g t ; & l t ; a : V a l u e   i : t y p e = " M e a s u r e G r i d N o d e V i e w S t a t e " & g t ; & l t ; C o l u m n & g t ; 3 4 & l t ; / C o l u m n & g t ; & l t ; L a y e d O u t & g t ; t r u e & l t ; / L a y e d O u t & g t ; & l t ; / a : V a l u e & g t ; & l t ; / a : K e y V a l u e O f D i a g r a m O b j e c t K e y a n y T y p e z b w N T n L X & g t ; & l t ; a : K e y V a l u e O f D i a g r a m O b j e c t K e y a n y T y p e z b w N T n L X & g t ; & l t ; a : K e y & g t ; & l t ; K e y & g t ; C o l u m n s \ A C A D _ P L A N _ T Y P E & l t ; / K e y & g t ; & l t ; / a : K e y & g t ; & l t ; a : V a l u e   i : t y p e = " M e a s u r e G r i d N o d e V i e w S t a t e " & g t ; & l t ; C o l u m n & g t ; 3 5 & l t ; / C o l u m n & g t ; & l t ; L a y e d O u t & g t ; t r u e & l t ; / L a y e d O u t & g t ; & l t ; / a : V a l u e & g t ; & l t ; / a : K e y V a l u e O f D i a g r a m O b j e c t K e y a n y T y p e z b w N T n L X & g t ; & l t ; a : K e y V a l u e O f D i a g r a m O b j e c t K e y a n y T y p e z b w N T n L X & g t ; & l t ; a : K e y & g t ; & l t ; K e y & g t ; C o l u m n s \ A C A D _ P L A N _ T Y P E _ D E S C R & l t ; / K e y & g t ; & l t ; / a : K e y & g t ; & l t ; a : V a l u e   i : t y p e = " M e a s u r e G r i d N o d e V i e w S t a t e " & g t ; & l t ; C o l u m n & g t ; 3 6 & l t ; / C o l u m n & g t ; & l t ; L a y e d O u t & g t ; t r u e & l t ; / L a y e d O u t & g t ; & l t ; / a : V a l u e & g t ; & l t ; / a : K e y V a l u e O f D i a g r a m O b j e c t K e y a n y T y p e z b w N T n L X & g t ; & l t ; a : K e y V a l u e O f D i a g r a m O b j e c t K e y a n y T y p e z b w N T n L X & g t ; & l t ; a : K e y & g t ; & l t ; K e y & g t ; C o l u m n s \ D E G R E E & l t ; / K e y & g t ; & l t ; / a : K e y & g t ; & l t ; a : V a l u e   i : t y p e = " M e a s u r e G r i d N o d e V i e w S t a t e " & g t ; & l t ; C o l u m n & g t ; 3 7 & l t ; / C o l u m n & g t ; & l t ; L a y e d O u t & g t ; t r u e & l t ; / L a y e d O u t & g t ; & l t ; / a : V a l u e & g t ; & l t ; / a : K e y V a l u e O f D i a g r a m O b j e c t K e y a n y T y p e z b w N T n L X & g t ; & l t ; a : K e y V a l u e O f D i a g r a m O b j e c t K e y a n y T y p e z b w N T n L X & g t ; & l t ; a : K e y & g t ; & l t ; K e y & g t ; C o l u m n s \ D E G R E E _ D E S C R & l t ; / K e y & g t ; & l t ; / a : K e y & g t ; & l t ; a : V a l u e   i : t y p e = " M e a s u r e G r i d N o d e V i e w S t a t e " & g t ; & l t ; C o l u m n & g t ; 3 8 & l t ; / C o l u m n & g t ; & l t ; L a y e d O u t & g t ; t r u e & l t ; / L a y e d O u t & g t ; & l t ; / a : V a l u e & g t ; & l t ; / a : K e y V a l u e O f D i a g r a m O b j e c t K e y a n y T y p e z b w N T n L X & g t ; & l t ; a : K e y V a l u e O f D i a g r a m O b j e c t K e y a n y T y p e z b w N T n L X & g t ; & l t ; a : K e y & g t ; & l t ; K e y & g t ; C o l u m n s \ S e m e s t e r & l t ; / K e y & g t ; & l t ; / a : K e y & g t ; & l t ; a : V a l u e   i : t y p e = " M e a s u r e G r i d N o d e V i e w S t a t e " & g t ; & l t ; C o l u m n & g t ; 3 9 & l t ; / C o l u m n & g t ; & l t ; L a y e d O u t & g t ; t r u e & l t ; / L a y e d O u t & g t ; & l t ; / a : V a l u e & g t ; & l t ; / a : K e y V a l u e O f D i a g r a m O b j e c t K e y a n y T y p e z b w N T n L X & g t ; & l t ; a : K e y V a l u e O f D i a g r a m O b j e c t K e y a n y T y p e z b w N T n L X & g t ; & l t ; a : K e y & g t ; & l t ; K e y & g t ; C o l u m n s \ F i r s t G e n & l t ; / K e y & g t ; & l t ; / a : K e y & g t ; & l t ; a : V a l u e   i : t y p e = " M e a s u r e G r i d N o d e V i e w S t a t e " & g t ; & l t ; C o l u m n & g t ; 4 0 & l t ; / C o l u m n & g t ; & l t ; L a y e d O u t & g t ; t r u e & l t ; / L a y e d O u t & g t ; & l t ; / a : V a l u e & g t ; & l t ; / a : K e y V a l u e O f D i a g r a m O b j e c t K e y a n y T y p e z b w N T n L X & g t ; & l t ; a : K e y V a l u e O f D i a g r a m O b j e c t K e y a n y T y p e z b w N T n L X & g t ; & l t ; a : K e y & g t ; & l t ; K e y & g t ; C o l u m n s \ I n t l & l t ; / K e y & g t ; & l t ; / a : K e y & g t ; & l t ; a : V a l u e   i : t y p e = " M e a s u r e G r i d N o d e V i e w S t a t e " & g t ; & l t ; C o l u m n & g t ; 4 1 & l t ; / C o l u m n & g t ; & l t ; L a y e d O u t & g t ; t r u e & l t ; / L a y e d O u t & g t ; & l t ; / a : V a l u e & g t ; & l t ; / a : K e y V a l u e O f D i a g r a m O b j e c t K e y a n y T y p e z b w N T n L X & g t ; & l t ; a : K e y V a l u e O f D i a g r a m O b j e c t K e y a n y T y p e z b w N T n L X & g t ; & l t ; a : K e y & g t ; & l t ; K e y & g t ; C o l u m n s \ D i s a b & l t ; / K e y & g t ; & l t ; / a : K e y & g t ; & l t ; a : V a l u e   i : t y p e = " M e a s u r e G r i d N o d e V i e w S t a t e " & g t ; & l t ; C o l u m n & g t ; 4 2 & l t ; / C o l u m n & g t ; & l t ; L a y e d O u t & g t ; t r u e & l t ; / L a y e d O u t & g t ; & l t ; / a : V a l u e & g t ; & l t ; / a : K e y V a l u e O f D i a g r a m O b j e c t K e y a n y T y p e z b w N T n L X & g t ; & l t ; a : K e y V a l u e O f D i a g r a m O b j e c t K e y a n y T y p e z b w N T n L X & g t ; & l t ; a : K e y & g t ; & l t ; K e y & g t ; C o l u m n s \ A b o r & l t ; / K e y & g t ; & l t ; / a : K e y & g t ; & l t ; a : V a l u e   i : t y p e = " M e a s u r e G r i d N o d e V i e w S t a t e " & g t ; & l t ; C o l u m n & g t ; 4 3 & l t ; / C o l u m n & g t ; & l t ; L a y e d O u t & g t ; t r u e & l t ; / L a y e d O u t & g t ; & l t ; / a : V a l u e & g t ; & l t ; / a : K e y V a l u e O f D i a g r a m O b j e c t K e y a n y T y p e z b w N T n L X & g t ; & l t ; a : K e y V a l u e O f D i a g r a m O b j e c t K e y a n y T y p e z b w N T n L X & g t ; & l t ; a : K e y & g t ; & l t ; K e y & g t ; C o l u m n s \ G e n d e r & l t ; / K e y & g t ; & l t ; / a : K e y & g t ; & l t ; a : V a l u e   i : t y p e = " M e a s u r e G r i d N o d e V i e w S t a t e " & g t ; & l t ; C o l u m n & g t ; 4 4 & l t ; / C o l u m n & g t ; & l t ; L a y e d O u t & g t ; t r u e & l t ; / L a y e d O u t & g t ; & l t ; / a : V a l u e & g t ; & l t ; / a : K e y V a l u e O f D i a g r a m O b j e c t K e y a n y T y p e z b w N T n L X & g t ; & l t ; a : K e y V a l u e O f D i a g r a m O b j e c t K e y a n y T y p e z b w N T n L X & g t ; & l t ; a : K e y & g t ; & l t ; K e y & g t ; C o l u m n s \ P r e v P o s t S e c & l t ; / K e y & g t ; & l t ; / a : K e y & g t ; & l t ; a : V a l u e   i : t y p e = " M e a s u r e G r i d N o d e V i e w S t a t e " & g t ; & l t ; C o l u m n & g t ; 4 5 & l t ; / C o l u m n & g t ; & l t ; L a y e d O u t & g t ; t r u e & l t ; / L a y e d O u t & g t ; & l t ; / a : V a l u e & g t ; & l t ; / a : K e y V a l u e O f D i a g r a m O b j e c t K e y a n y T y p e z b w N T n L X & g t ; & l t ; a : K e y V a l u e O f D i a g r a m O b j e c t K e y a n y T y p e z b w N T n L X & g t ; & l t ; a : K e y & g t ; & l t ; K e y & g t ; C o l u m n s \ M C U C O D E _ N & l t ; / K e y & g t ; & l t ; / a : K e y & g t ; & l t ; a : V a l u e   i : t y p e = " M e a s u r e G r i d N o d e V i e w S t a t e " & g t ; & l t ; C o l u m n & g t ; 4 6 & l t ; / C o l u m n & g t ; & l t ; L a y e d O u t & g t ; t r u e & l t ; / L a y e d O u t & g t ; & l t ; / a : V a l u e & g t ; & l t ; / a : K e y V a l u e O f D i a g r a m O b j e c t K e y a n y T y p e z b w N T n L X & g t ; & l t ; a : K e y V a l u e O f D i a g r a m O b j e c t K e y a n y T y p e z b w N T n L X & g t ; & l t ; a : K e y & g t ; & l t ; K e y & g t ; C o l u m n s \ M C U C O D E _ S A & l t ; / K e y & g t ; & l t ; / a : K e y & g t ; & l t ; a : V a l u e   i : t y p e = " M e a s u r e G r i d N o d e V i e w S t a t e " & g t ; & l t ; C o l u m n & g t ; 4 7 & l t ; / C o l u m n & g t ; & l t ; L a y e d O u t & g t ; t r u e & l t ; / L a y e d O u t & g t ; & l t ; / a : V a l u e & g t ; & l t ; / a : K e y V a l u e O f D i a g r a m O b j e c t K e y a n y T y p e z b w N T n L X & g t ; & l t ; a : K e y V a l u e O f D i a g r a m O b j e c t K e y a n y T y p e z b w N T n L X & g t ; & l t ; a : K e y & g t ; & l t ; K e y & g t ; C o l u m n s \ M C U C O D E _ N E I & l t ; / K e y & g t ; & l t ; / a : K e y & g t ; & l t ; a : V a l u e   i : t y p e = " M e a s u r e G r i d N o d e V i e w S t a t e " & g t ; & l t ; C o l u m n & g t ; 4 8 & l t ; / C o l u m n & g t ; & l t ; L a y e d O u t & g t ; t r u e & l t ; / L a y e d O u t & g t ; & l t ; / a : V a l u e & g t ; & l t ; / a : K e y V a l u e O f D i a g r a m O b j e c t K e y a n y T y p e z b w N T n L X & g t ; & l t ; a : K e y V a l u e O f D i a g r a m O b j e c t K e y a n y T y p e z b w N T n L X & g t ; & l t ; a : K e y & g t ; & l t ; K e y & g t ; C o l u m n s \ M C U C O D E _ D I S & l t ; / K e y & g t ; & l t ; / a : K e y & g t ; & l t ; a : V a l u e   i : t y p e = " M e a s u r e G r i d N o d e V i e w S t a t e " & g t ; & l t ; C o l u m n & g t ; 4 9 & l t ; / C o l u m n & g t ; & l t ; L a y e d O u t & g t ; t r u e & l t ; / L a y e d O u t & g t ; & l t ; / a : V a l u e & g t ; & l t ; / a : K e y V a l u e O f D i a g r a m O b j e c t K e y a n y T y p e z b w N T n L X & g t ; & l t ; a : K e y V a l u e O f D i a g r a m O b j e c t K e y a n y T y p e z b w N T n L X & g t ; & l t ; a : K e y & g t ; & l t ; K e y & g t ; C o l u m n s \ M C U C O D E _ N 2 & l t ; / K e y & g t ; & l t ; / a : K e y & g t ; & l t ; a : V a l u e   i : t y p e = " M e a s u r e G r i d N o d e V i e w S t a t e " & g t ; & l t ; C o l u m n & g t ; 5 0 & l t ; / C o l u m n & g t ; & l t ; L a y e d O u t & g t ; t r u e & l t ; / L a y e d O u t & g t ; & l t ; / a : V a l u e & g t ; & l t ; / a : K e y V a l u e O f D i a g r a m O b j e c t K e y a n y T y p e z b w N T n L X & g t ; & l t ; a : K e y V a l u e O f D i a g r a m O b j e c t K e y a n y T y p e z b w N T n L X & g t ; & l t ; a : K e y & g t ; & l t ; K e y & g t ; C o l u m n s \ M C U C O D E _ A U & l t ; / K e y & g t ; & l t ; / a : K e y & g t ; & l t ; a : V a l u e   i : t y p e = " M e a s u r e G r i d N o d e V i e w S t a t e " & g t ; & l t ; C o l u m n & g t ; 5 1 & l t ; / C o l u m n & g t ; & l t ; L a y e d O u t & g t ; t r u e & l t ; / L a y e d O u t & g t ; & l t ; / a : V a l u e & g t ; & l t ; / a : K e y V a l u e O f D i a g r a m O b j e c t K e y a n y T y p e z b w N T n L X & g t ; & l t ; a : K e y V a l u e O f D i a g r a m O b j e c t K e y a n y T y p e z b w N T n L X & g t ; & l t ; a : K e y & g t ; & l t ; K e y & g t ; C o l u m n s \ M C U C O D E _ S O M & l t ; / K e y & g t ; & l t ; / a : K e y & g t ; & l t ; a : V a l u e   i : t y p e = " M e a s u r e G r i d N o d e V i e w S t a t e " & g t ; & l t ; C o l u m n & g t ; 5 2 & l t ; / C o l u m n & g t ; & l t ; L a y e d O u t & g t ; t r u e & l t ; / L a y e d O u t & g t ; & l t ; / a : V a l u e & g t ; & l t ; / a : K e y V a l u e O f D i a g r a m O b j e c t K e y a n y T y p e z b w N T n L X & g t ; & l t ; a : K e y V a l u e O f D i a g r a m O b j e c t K e y a n y T y p e z b w N T n L X & g t ; & l t ; a : K e y & g t ; & l t ; K e y & g t ; C o l u m n s \ M C U C O D E _ R N & l t ; / K e y & g t ; & l t ; / a : K e y & g t ; & l t ; a : V a l u e   i : t y p e = " M e a s u r e G r i d N o d e V i e w S t a t e " & g t ; & l t ; C o l u m n & g t ; 5 3 & l t ; / C o l u m n & g t ; & l t ; L a y e d O u t & g t ; t r u e & l t ; / L a y e d O u t & g t ; & l t ; / a : V a l u e & g t ; & l t ; / a : K e y V a l u e O f D i a g r a m O b j e c t K e y a n y T y p e z b w N T n L X & g t ; & l t ; a : K e y V a l u e O f D i a g r a m O b j e c t K e y a n y T y p e z b w N T n L X & g t ; & l t ; a : K e y & g t ; & l t ; K e y & g t ; C o l u m n s \ M C U C O D E _ N 3 & l t ; / K e y & g t ; & l t ; / a : K e y & g t ; & l t ; a : V a l u e   i : t y p e = " M e a s u r e G r i d N o d e V i e w S t a t e " & g t ; & l t ; C o l u m n & g t ; 5 4 & l t ; / C o l u m n & g t ; & l t ; L a y e d O u t & g t ; t r u e & l t ; / L a y e d O u t & g t ; & l t ; / a : V a l u e & g t ; & l t ; / a : K e y V a l u e O f D i a g r a m O b j e c t K e y a n y T y p e z b w N T n L X & g t ; & l t ; a : K e y V a l u e O f D i a g r a m O b j e c t K e y a n y T y p e z b w N T n L X & g t ; & l t ; a : K e y & g t ; & l t ; K e y & g t ; C o l u m n s \ M C U C O D E _ n o n e & l t ; / K e y & g t ; & l t ; / a : K e y & g t ; & l t ; a : V a l u e   i : t y p e = " M e a s u r e G r i d N o d e V i e w S t a t e " & g t ; & l t ; C o l u m n & g t ; 5 5 & l t ; / C o l u m n & g t ; & l t ; L a y e d O u t & g t ; t r u e & l t ; / L a y e d O u t & g t ; & l t ; / a : V a l u e & g t ; & l t ; / a : K e y V a l u e O f D i a g r a m O b j e c t K e y a n y T y p e z b w N T n L X & g t ; & l t ; a : K e y V a l u e O f D i a g r a m O b j e c t K e y a n y T y p e z b w N T n L X & g t ; & l t ; a : K e y & g t ; & l t ; K e y & g t ; C o l u m n s \ M C U C O D E _ n 1 t o 5 & l t ; / K e y & g t ; & l t ; / a : K e y & g t ; & l t ; a : V a l u e   i : t y p e = " M e a s u r e G r i d N o d e V i e w S t a t e " & g t ; & l t ; C o l u m n & g t ; 5 6 & l t ; / C o l u m n & g t ; & l t ; L a y e d O u t & g t ; t r u e & l t ; / L a y e d O u t & g t ; & l t ; / a : V a l u e & g t ; & l t ; / a : K e y V a l u e O f D i a g r a m O b j e c t K e y a n y T y p e z b w N T n L X & g t ; & l t ; a : K e y V a l u e O f D i a g r a m O b j e c t K e y a n y T y p e z b w N T n L X & g t ; & l t ; a : K e y & g t ; & l t ; K e y & g t ; C o l u m n s \ M C U C O D E _ n 6 t o 1 0 & l t ; / K e y & g t ; & l t ; / a : K e y & g t ; & l t ; a : V a l u e   i : t y p e = " M e a s u r e G r i d N o d e V i e w S t a t e " & g t ; & l t ; C o l u m n & g t ; 5 7 & l t ; / C o l u m n & g t ; & l t ; L a y e d O u t & g t ; t r u e & l t ; / L a y e d O u t & g t ; & l t ; / a : V a l u e & g t ; & l t ; / a : K e y V a l u e O f D i a g r a m O b j e c t K e y a n y T y p e z b w N T n L X & g t ; & l t ; a : K e y V a l u e O f D i a g r a m O b j e c t K e y a n y T y p e z b w N T n L X & g t ; & l t ; a : K e y & g t ; & l t ; K e y & g t ; C o l u m n s \ M C U C O D E _ n 1 1 t o 1 5 & l t ; / K e y & g t ; & l t ; / a : K e y & g t ; & l t ; a : V a l u e   i : t y p e = " M e a s u r e G r i d N o d e V i e w S t a t e " & g t ; & l t ; C o l u m n & g t ; 5 8 & l t ; / C o l u m n & g t ; & l t ; L a y e d O u t & g t ; t r u e & l t ; / L a y e d O u t & g t ; & l t ; / a : V a l u e & g t ; & l t ; / a : K e y V a l u e O f D i a g r a m O b j e c t K e y a n y T y p e z b w N T n L X & g t ; & l t ; a : K e y V a l u e O f D i a g r a m O b j e c t K e y a n y T y p e z b w N T n L X & g t ; & l t ; a : K e y & g t ; & l t ; K e y & g t ; C o l u m n s \ M C U C O D E _ n 1 6 t o 2 0 & l t ; / K e y & g t ; & l t ; / a : K e y & g t ; & l t ; a : V a l u e   i : t y p e = " M e a s u r e G r i d N o d e V i e w S t a t e " & g t ; & l t ; C o l u m n & g t ; 5 9 & l t ; / C o l u m n & g t ; & l t ; L a y e d O u t & g t ; t r u e & l t ; / L a y e d O u t & g t ; & l t ; / a : V a l u e & g t ; & l t ; / a : K e y V a l u e O f D i a g r a m O b j e c t K e y a n y T y p e z b w N T n L X & g t ; & l t ; a : K e y V a l u e O f D i a g r a m O b j e c t K e y a n y T y p e z b w N T n L X & g t ; & l t ; a : K e y & g t ; & l t ; K e y & g t ; C o l u m n s \ M C U C O D E _ n 2 1 t o 2 5 & l t ; / K e y & g t ; & l t ; / a : K e y & g t ; & l t ; a : V a l u e   i : t y p e = " M e a s u r e G r i d N o d e V i e w S t a t e " & g t ; & l t ; C o l u m n & g t ; 6 0 & l t ; / C o l u m n & g t ; & l t ; L a y e d O u t & g t ; t r u e & l t ; / L a y e d O u t & g t ; & l t ; / a : V a l u e & g t ; & l t ; / a : K e y V a l u e O f D i a g r a m O b j e c t K e y a n y T y p e z b w N T n L X & g t ; & l t ; a : K e y V a l u e O f D i a g r a m O b j e c t K e y a n y T y p e z b w N T n L X & g t ; & l t ; a : K e y & g t ; & l t ; K e y & g t ; C o l u m n s \ M C U C O D E _ p l u s 2 5 & l t ; / K e y & g t ; & l t ; / a : K e y & g t ; & l t ; a : V a l u e   i : t y p e = " M e a s u r e G r i d N o d e V i e w S t a t e " & g t ; & l t ; C o l u m n & g t ; 6 1 & l t ; / C o l u m n & g t ; & l t ; L a y e d O u t & g t ; t r u e & l t ; / L a y e d O u t & g t ; & l t ; / a : V a l u e & g t ; & l t ; / a : K e y V a l u e O f D i a g r a m O b j e c t K e y a n y T y p e z b w N T n L X & g t ; & l t ; a : K e y V a l u e O f D i a g r a m O b j e c t K e y a n y T y p e z b w N T n L X & g t ; & l t ; a : K e y & g t ; & l t ; K e y & g t ; C o l u m n s \ C o l l S i z e & l t ; / K e y & g t ; & l t ; / a : K e y & g t ; & l t ; a : V a l u e   i : t y p e = " M e a s u r e G r i d N o d e V i e w S t a t e " & g t ; & l t ; C o l u m n & g t ; 6 2 & l t ; / C o l u m n & g t ; & l t ; L a y e d O u t & g t ; t r u e & l t ; / L a y e d O u t & g t ; & l t ; / a : V a l u e & g t ; & l t ; / a : K e y V a l u e O f D i a g r a m O b j e c t K e y a n y T y p e z b w N T n L X & g t ; & l t ; a : K e y V a l u e O f D i a g r a m O b j e c t K e y a n y T y p e z b w N T n L X & g t ; & l t ; a : K e y & g t ; & l t ; K e y & g t ; C o l u m n s \ M E D I U M _ N & l t ; / K e y & g t ; & l t ; / a : K e y & g t ; & l t ; a : V a l u e   i : t y p e = " M e a s u r e G r i d N o d e V i e w S t a t e " & g t ; & l t ; C o l u m n & g t ; 6 3 & l t ; / C o l u m n & g t ; & l t ; L a y e d O u t & g t ; t r u e & l t ; / L a y e d O u t & g t ; & l t ; / a : V a l u e & g t ; & l t ; / a : K e y V a l u e O f D i a g r a m O b j e c t K e y a n y T y p e z b w N T n L X & g t ; & l t ; a : K e y V a l u e O f D i a g r a m O b j e c t K e y a n y T y p e z b w N T n L X & g t ; & l t ; a : K e y & g t ; & l t ; K e y & g t ; C o l u m n s \ M E D I U M _ S A & l t ; / K e y & g t ; & l t ; / a : K e y & g t ; & l t ; a : V a l u e   i : t y p e = " M e a s u r e G r i d N o d e V i e w S t a t e " & g t ; & l t ; C o l u m n & g t ; 6 4 & l t ; / C o l u m n & g t ; & l t ; L a y e d O u t & g t ; t r u e & l t ; / L a y e d O u t & g t ; & l t ; / a : V a l u e & g t ; & l t ; / a : K e y V a l u e O f D i a g r a m O b j e c t K e y a n y T y p e z b w N T n L X & g t ; & l t ; a : K e y V a l u e O f D i a g r a m O b j e c t K e y a n y T y p e z b w N T n L X & g t ; & l t ; a : K e y & g t ; & l t ; K e y & g t ; C o l u m n s \ M E D I U M _ N E I & l t ; / K e y & g t ; & l t ; / a : K e y & g t ; & l t ; a : V a l u e   i : t y p e = " M e a s u r e G r i d N o d e V i e w S t a t e " & g t ; & l t ; C o l u m n & g t ; 6 5 & l t ; / C o l u m n & g t ; & l t ; L a y e d O u t & g t ; t r u e & l t ; / L a y e d O u t & g t ; & l t ; / a : V a l u e & g t ; & l t ; / a : K e y V a l u e O f D i a g r a m O b j e c t K e y a n y T y p e z b w N T n L X & g t ; & l t ; a : K e y V a l u e O f D i a g r a m O b j e c t K e y a n y T y p e z b w N T n L X & g t ; & l t ; a : K e y & g t ; & l t ; K e y & g t ; C o l u m n s \ M E D I U M _ D I S & l t ; / K e y & g t ; & l t ; / a : K e y & g t ; & l t ; a : V a l u e   i : t y p e = " M e a s u r e G r i d N o d e V i e w S t a t e " & g t ; & l t ; C o l u m n & g t ; 6 6 & l t ; / C o l u m n & g t ; & l t ; L a y e d O u t & g t ; t r u e & l t ; / L a y e d O u t & g t ; & l t ; / a : V a l u e & g t ; & l t ; / a : K e y V a l u e O f D i a g r a m O b j e c t K e y a n y T y p e z b w N T n L X & g t ; & l t ; a : K e y V a l u e O f D i a g r a m O b j e c t K e y a n y T y p e z b w N T n L X & g t ; & l t ; a : K e y & g t ; & l t ; K e y & g t ; C o l u m n s \ M E D I U M _ N 2 & l t ; / K e y & g t ; & l t ; / a : K e y & g t ; & l t ; a : V a l u e   i : t y p e = " M e a s u r e G r i d N o d e V i e w S t a t e " & g t ; & l t ; C o l u m n & g t ; 6 7 & l t ; / C o l u m n & g t ; & l t ; L a y e d O u t & g t ; t r u e & l t ; / L a y e d O u t & g t ; & l t ; / a : V a l u e & g t ; & l t ; / a : K e y V a l u e O f D i a g r a m O b j e c t K e y a n y T y p e z b w N T n L X & g t ; & l t ; a : K e y V a l u e O f D i a g r a m O b j e c t K e y a n y T y p e z b w N T n L X & g t ; & l t ; a : K e y & g t ; & l t ; K e y & g t ; C o l u m n s \ M E D I U M _ A U & l t ; / K e y & g t ; & l t ; / a : K e y & g t ; & l t ; a : V a l u e   i : t y p e = " M e a s u r e G r i d N o d e V i e w S t a t e " & g t ; & l t ; C o l u m n & g t ; 6 8 & l t ; / C o l u m n & g t ; & l t ; L a y e d O u t & g t ; t r u e & l t ; / L a y e d O u t & g t ; & l t ; / a : V a l u e & g t ; & l t ; / a : K e y V a l u e O f D i a g r a m O b j e c t K e y a n y T y p e z b w N T n L X & g t ; & l t ; a : K e y V a l u e O f D i a g r a m O b j e c t K e y a n y T y p e z b w N T n L X & g t ; & l t ; a : K e y & g t ; & l t ; K e y & g t ; C o l u m n s \ M E D I U M _ S O M & l t ; / K e y & g t ; & l t ; / a : K e y & g t ; & l t ; a : V a l u e   i : t y p e = " M e a s u r e G r i d N o d e V i e w S t a t e " & g t ; & l t ; C o l u m n & g t ; 6 9 & l t ; / C o l u m n & g t ; & l t ; L a y e d O u t & g t ; t r u e & l t ; / L a y e d O u t & g t ; & l t ; / a : V a l u e & g t ; & l t ; / a : K e y V a l u e O f D i a g r a m O b j e c t K e y a n y T y p e z b w N T n L X & g t ; & l t ; a : K e y V a l u e O f D i a g r a m O b j e c t K e y a n y T y p e z b w N T n L X & g t ; & l t ; a : K e y & g t ; & l t ; K e y & g t ; C o l u m n s \ M E D I U M _ R N & l t ; / K e y & g t ; & l t ; / a : K e y & g t ; & l t ; a : V a l u e   i : t y p e = " M e a s u r e G r i d N o d e V i e w S t a t e " & g t ; & l t ; C o l u m n & g t ; 7 0 & l t ; / C o l u m n & g t ; & l t ; L a y e d O u t & g t ; t r u e & l t ; / L a y e d O u t & g t ; & l t ; / a : V a l u e & g t ; & l t ; / a : K e y V a l u e O f D i a g r a m O b j e c t K e y a n y T y p e z b w N T n L X & g t ; & l t ; a : K e y V a l u e O f D i a g r a m O b j e c t K e y a n y T y p e z b w N T n L X & g t ; & l t ; a : K e y & g t ; & l t ; K e y & g t ; C o l u m n s \ M E D I U M _ N 3 & l t ; / K e y & g t ; & l t ; / a : K e y & g t ; & l t ; a : V a l u e   i : t y p e = " M e a s u r e G r i d N o d e V i e w S t a t e " & g t ; & l t ; C o l u m n & g t ; 7 1 & l t ; / C o l u m n & g t ; & l t ; L a y e d O u t & g t ; t r u e & l t ; / L a y e d O u t & g t ; & l t ; / a : V a l u e & g t ; & l t ; / a : K e y V a l u e O f D i a g r a m O b j e c t K e y a n y T y p e z b w N T n L X & g t ; & l t ; a : K e y V a l u e O f D i a g r a m O b j e c t K e y a n y T y p e z b w N T n L X & g t ; & l t ; a : K e y & g t ; & l t ; K e y & g t ; C o l u m n s \ M E D I U M _ n o n e & l t ; / K e y & g t ; & l t ; / a : K e y & g t ; & l t ; a : V a l u e   i : t y p e = " M e a s u r e G r i d N o d e V i e w S t a t e " & g t ; & l t ; C o l u m n & g t ; 7 2 & l t ; / C o l u m n & g t ; & l t ; L a y e d O u t & g t ; t r u e & l t ; / L a y e d O u t & g t ; & l t ; / a : V a l u e & g t ; & l t ; / a : K e y V a l u e O f D i a g r a m O b j e c t K e y a n y T y p e z b w N T n L X & g t ; & l t ; a : K e y V a l u e O f D i a g r a m O b j e c t K e y a n y T y p e z b w N T n L X & g t ; & l t ; a : K e y & g t ; & l t ; K e y & g t ; C o l u m n s \ M E D I U M _ n 1 t o 5 & l t ; / K e y & g t ; & l t ; / a : K e y & g t ; & l t ; a : V a l u e   i : t y p e = " M e a s u r e G r i d N o d e V i e w S t a t e " & g t ; & l t ; C o l u m n & g t ; 7 3 & l t ; / C o l u m n & g t ; & l t ; L a y e d O u t & g t ; t r u e & l t ; / L a y e d O u t & g t ; & l t ; / a : V a l u e & g t ; & l t ; / a : K e y V a l u e O f D i a g r a m O b j e c t K e y a n y T y p e z b w N T n L X & g t ; & l t ; a : K e y V a l u e O f D i a g r a m O b j e c t K e y a n y T y p e z b w N T n L X & g t ; & l t ; a : K e y & g t ; & l t ; K e y & g t ; C o l u m n s \ M E D I U M _ n 6 t o 1 0 & l t ; / K e y & g t ; & l t ; / a : K e y & g t ; & l t ; a : V a l u e   i : t y p e = " M e a s u r e G r i d N o d e V i e w S t a t e " & g t ; & l t ; C o l u m n & g t ; 7 4 & l t ; / C o l u m n & g t ; & l t ; L a y e d O u t & g t ; t r u e & l t ; / L a y e d O u t & g t ; & l t ; / a : V a l u e & g t ; & l t ; / a : K e y V a l u e O f D i a g r a m O b j e c t K e y a n y T y p e z b w N T n L X & g t ; & l t ; a : K e y V a l u e O f D i a g r a m O b j e c t K e y a n y T y p e z b w N T n L X & g t ; & l t ; a : K e y & g t ; & l t ; K e y & g t ; C o l u m n s \ M E D I U M _ n 1 1 t o 1 5 & l t ; / K e y & g t ; & l t ; / a : K e y & g t ; & l t ; a : V a l u e   i : t y p e = " M e a s u r e G r i d N o d e V i e w S t a t e " & g t ; & l t ; C o l u m n & g t ; 7 5 & l t ; / C o l u m n & g t ; & l t ; L a y e d O u t & g t ; t r u e & l t ; / L a y e d O u t & g t ; & l t ; / a : V a l u e & g t ; & l t ; / a : K e y V a l u e O f D i a g r a m O b j e c t K e y a n y T y p e z b w N T n L X & g t ; & l t ; a : K e y V a l u e O f D i a g r a m O b j e c t K e y a n y T y p e z b w N T n L X & g t ; & l t ; a : K e y & g t ; & l t ; K e y & g t ; C o l u m n s \ M E D I U M _ n 1 6 t o 2 0 & l t ; / K e y & g t ; & l t ; / a : K e y & g t ; & l t ; a : V a l u e   i : t y p e = " M e a s u r e G r i d N o d e V i e w S t a t e " & g t ; & l t ; C o l u m n & g t ; 7 6 & l t ; / C o l u m n & g t ; & l t ; L a y e d O u t & g t ; t r u e & l t ; / L a y e d O u t & g t ; & l t ; / a : V a l u e & g t ; & l t ; / a : K e y V a l u e O f D i a g r a m O b j e c t K e y a n y T y p e z b w N T n L X & g t ; & l t ; a : K e y V a l u e O f D i a g r a m O b j e c t K e y a n y T y p e z b w N T n L X & g t ; & l t ; a : K e y & g t ; & l t ; K e y & g t ; C o l u m n s \ M E D I U M _ n 2 1 t o 2 5 & l t ; / K e y & g t ; & l t ; / a : K e y & g t ; & l t ; a : V a l u e   i : t y p e = " M e a s u r e G r i d N o d e V i e w S t a t e " & g t ; & l t ; C o l u m n & g t ; 7 7 & l t ; / C o l u m n & g t ; & l t ; L a y e d O u t & g t ; t r u e & l t ; / L a y e d O u t & g t ; & l t ; / a : V a l u e & g t ; & l t ; / a : K e y V a l u e O f D i a g r a m O b j e c t K e y a n y T y p e z b w N T n L X & g t ; & l t ; a : K e y V a l u e O f D i a g r a m O b j e c t K e y a n y T y p e z b w N T n L X & g t ; & l t ; a : K e y & g t ; & l t ; K e y & g t ; C o l u m n s \ M E D I U M _ p l u s 2 5 & l t ; / K e y & g t ; & l t ; / a : K e y & g t ; & l t ; a : V a l u e   i : t y p e = " M e a s u r e G r i d N o d e V i e w S t a t e " & g t ; & l t ; C o l u m n & g t ; 7 8 & l t ; / C o l u m n & g t ; & l t ; L a y e d O u t & g t ; t r u e & l t ; / L a y e d O u t & g t ; & l t ; / a : V a l u e & g t ; & l t ; / a : K e y V a l u e O f D i a g r a m O b j e c t K e y a n y T y p e z b w N T n L X & g t ; & l t ; a : K e y V a l u e O f D i a g r a m O b j e c t K e y a n y T y p e z b w N T n L X & g t ; & l t ; a : K e y & g t ; & l t ; K e y & g t ; C o l u m n s \ S Y S T E M _ N & l t ; / K e y & g t ; & l t ; / a : K e y & g t ; & l t ; a : V a l u e   i : t y p e = " M e a s u r e G r i d N o d e V i e w S t a t e " & g t ; & l t ; C o l u m n & g t ; 7 9 & l t ; / C o l u m n & g t ; & l t ; L a y e d O u t & g t ; t r u e & l t ; / L a y e d O u t & g t ; & l t ; / a : V a l u e & g t ; & l t ; / a : K e y V a l u e O f D i a g r a m O b j e c t K e y a n y T y p e z b w N T n L X & g t ; & l t ; a : K e y V a l u e O f D i a g r a m O b j e c t K e y a n y T y p e z b w N T n L X & g t ; & l t ; a : K e y & g t ; & l t ; K e y & g t ; C o l u m n s \ S Y S T E M _ S A & l t ; / K e y & g t ; & l t ; / a : K e y & g t ; & l t ; a : V a l u e   i : t y p e = " M e a s u r e G r i d N o d e V i e w S t a t e " & g t ; & l t ; C o l u m n & g t ; 8 0 & l t ; / C o l u m n & g t ; & l t ; L a y e d O u t & g t ; t r u e & l t ; / L a y e d O u t & g t ; & l t ; / a : V a l u e & g t ; & l t ; / a : K e y V a l u e O f D i a g r a m O b j e c t K e y a n y T y p e z b w N T n L X & g t ; & l t ; a : K e y V a l u e O f D i a g r a m O b j e c t K e y a n y T y p e z b w N T n L X & g t ; & l t ; a : K e y & g t ; & l t ; K e y & g t ; C o l u m n s \ S Y S T E M _ N E I & l t ; / K e y & g t ; & l t ; / a : K e y & g t ; & l t ; a : V a l u e   i : t y p e = " M e a s u r e G r i d N o d e V i e w S t a t e " & g t ; & l t ; C o l u m n & g t ; 8 1 & l t ; / C o l u m n & g t ; & l t ; L a y e d O u t & g t ; t r u e & l t ; / L a y e d O u t & g t ; & l t ; / a : V a l u e & g t ; & l t ; / a : K e y V a l u e O f D i a g r a m O b j e c t K e y a n y T y p e z b w N T n L X & g t ; & l t ; a : K e y V a l u e O f D i a g r a m O b j e c t K e y a n y T y p e z b w N T n L X & g t ; & l t ; a : K e y & g t ; & l t ; K e y & g t ; C o l u m n s \ S Y S T E M _ D I S & l t ; / K e y & g t ; & l t ; / a : K e y & g t ; & l t ; a : V a l u e   i : t y p e = " M e a s u r e G r i d N o d e V i e w S t a t e " & g t ; & l t ; C o l u m n & g t ; 8 2 & l t ; / C o l u m n & g t ; & l t ; L a y e d O u t & g t ; t r u e & l t ; / L a y e d O u t & g t ; & l t ; / a : V a l u e & g t ; & l t ; / a : K e y V a l u e O f D i a g r a m O b j e c t K e y a n y T y p e z b w N T n L X & g t ; & l t ; a : K e y V a l u e O f D i a g r a m O b j e c t K e y a n y T y p e z b w N T n L X & g t ; & l t ; a : K e y & g t ; & l t ; K e y & g t ; C o l u m n s \ S Y S T E M _ N 2 & l t ; / K e y & g t ; & l t ; / a : K e y & g t ; & l t ; a : V a l u e   i : t y p e = " M e a s u r e G r i d N o d e V i e w S t a t e " & g t ; & l t ; C o l u m n & g t ; 8 3 & l t ; / C o l u m n & g t ; & l t ; L a y e d O u t & g t ; t r u e & l t ; / L a y e d O u t & g t ; & l t ; / a : V a l u e & g t ; & l t ; / a : K e y V a l u e O f D i a g r a m O b j e c t K e y a n y T y p e z b w N T n L X & g t ; & l t ; a : K e y V a l u e O f D i a g r a m O b j e c t K e y a n y T y p e z b w N T n L X & g t ; & l t ; a : K e y & g t ; & l t ; K e y & g t ; C o l u m n s \ S Y S T E M _ A U & l t ; / K e y & g t ; & l t ; / a : K e y & g t ; & l t ; a : V a l u e   i : t y p e = " M e a s u r e G r i d N o d e V i e w S t a t e " & g t ; & l t ; C o l u m n & g t ; 8 4 & l t ; / C o l u m n & g t ; & l t ; L a y e d O u t & g t ; t r u e & l t ; / L a y e d O u t & g t ; & l t ; / a : V a l u e & g t ; & l t ; / a : K e y V a l u e O f D i a g r a m O b j e c t K e y a n y T y p e z b w N T n L X & g t ; & l t ; a : K e y V a l u e O f D i a g r a m O b j e c t K e y a n y T y p e z b w N T n L X & g t ; & l t ; a : K e y & g t ; & l t ; K e y & g t ; C o l u m n s \ S Y S T E M _ S O M & l t ; / K e y & g t ; & l t ; / a : K e y & g t ; & l t ; a : V a l u e   i : t y p e = " M e a s u r e G r i d N o d e V i e w S t a t e " & g t ; & l t ; C o l u m n & g t ; 8 5 & l t ; / C o l u m n & g t ; & l t ; L a y e d O u t & g t ; t r u e & l t ; / L a y e d O u t & g t ; & l t ; / a : V a l u e & g t ; & l t ; / a : K e y V a l u e O f D i a g r a m O b j e c t K e y a n y T y p e z b w N T n L X & g t ; & l t ; a : K e y V a l u e O f D i a g r a m O b j e c t K e y a n y T y p e z b w N T n L X & g t ; & l t ; a : K e y & g t ; & l t ; K e y & g t ; C o l u m n s \ S Y S T E M _ R N & l t ; / K e y & g t ; & l t ; / a : K e y & g t ; & l t ; a : V a l u e   i : t y p e = " M e a s u r e G r i d N o d e V i e w S t a t e " & g t ; & l t ; C o l u m n & g t ; 8 6 & l t ; / C o l u m n & g t ; & l t ; L a y e d O u t & g t ; t r u e & l t ; / L a y e d O u t & g t ; & l t ; / a : V a l u e & g t ; & l t ; / a : K e y V a l u e O f D i a g r a m O b j e c t K e y a n y T y p e z b w N T n L X & g t ; & l t ; a : K e y V a l u e O f D i a g r a m O b j e c t K e y a n y T y p e z b w N T n L X & g t ; & l t ; a : K e y & g t ; & l t ; K e y & g t ; C o l u m n s \ S Y S T E M _ N 3 & l t ; / K e y & g t ; & l t ; / a : K e y & g t ; & l t ; a : V a l u e   i : t y p e = " M e a s u r e G r i d N o d e V i e w S t a t e " & g t ; & l t ; C o l u m n & g t ; 8 7 & l t ; / C o l u m n & g t ; & l t ; L a y e d O u t & g t ; t r u e & l t ; / L a y e d O u t & g t ; & l t ; / a : V a l u e & g t ; & l t ; / a : K e y V a l u e O f D i a g r a m O b j e c t K e y a n y T y p e z b w N T n L X & g t ; & l t ; a : K e y V a l u e O f D i a g r a m O b j e c t K e y a n y T y p e z b w N T n L X & g t ; & l t ; a : K e y & g t ; & l t ; K e y & g t ; C o l u m n s \ S Y S T E M _ n o n e & l t ; / K e y & g t ; & l t ; / a : K e y & g t ; & l t ; a : V a l u e   i : t y p e = " M e a s u r e G r i d N o d e V i e w S t a t e " & g t ; & l t ; C o l u m n & g t ; 8 8 & l t ; / C o l u m n & g t ; & l t ; L a y e d O u t & g t ; t r u e & l t ; / L a y e d O u t & g t ; & l t ; / a : V a l u e & g t ; & l t ; / a : K e y V a l u e O f D i a g r a m O b j e c t K e y a n y T y p e z b w N T n L X & g t ; & l t ; a : K e y V a l u e O f D i a g r a m O b j e c t K e y a n y T y p e z b w N T n L X & g t ; & l t ; a : K e y & g t ; & l t ; K e y & g t ; C o l u m n s \ S Y S T E M _ n 1 t o 5 & l t ; / K e y & g t ; & l t ; / a : K e y & g t ; & l t ; a : V a l u e   i : t y p e = " M e a s u r e G r i d N o d e V i e w S t a t e " & g t ; & l t ; C o l u m n & g t ; 8 9 & l t ; / C o l u m n & g t ; & l t ; L a y e d O u t & g t ; t r u e & l t ; / L a y e d O u t & g t ; & l t ; / a : V a l u e & g t ; & l t ; / a : K e y V a l u e O f D i a g r a m O b j e c t K e y a n y T y p e z b w N T n L X & g t ; & l t ; a : K e y V a l u e O f D i a g r a m O b j e c t K e y a n y T y p e z b w N T n L X & g t ; & l t ; a : K e y & g t ; & l t ; K e y & g t ; C o l u m n s \ S Y S T E M _ n 6 t o 1 0 & l t ; / K e y & g t ; & l t ; / a : K e y & g t ; & l t ; a : V a l u e   i : t y p e = " M e a s u r e G r i d N o d e V i e w S t a t e " & g t ; & l t ; C o l u m n & g t ; 9 0 & l t ; / C o l u m n & g t ; & l t ; L a y e d O u t & g t ; t r u e & l t ; / L a y e d O u t & g t ; & l t ; / a : V a l u e & g t ; & l t ; / a : K e y V a l u e O f D i a g r a m O b j e c t K e y a n y T y p e z b w N T n L X & g t ; & l t ; a : K e y V a l u e O f D i a g r a m O b j e c t K e y a n y T y p e z b w N T n L X & g t ; & l t ; a : K e y & g t ; & l t ; K e y & g t ; C o l u m n s \ S Y S T E M _ n 1 1 t o 1 5 & l t ; / K e y & g t ; & l t ; / a : K e y & g t ; & l t ; a : V a l u e   i : t y p e = " M e a s u r e G r i d N o d e V i e w S t a t e " & g t ; & l t ; C o l u m n & g t ; 9 1 & l t ; / C o l u m n & g t ; & l t ; L a y e d O u t & g t ; t r u e & l t ; / L a y e d O u t & g t ; & l t ; / a : V a l u e & g t ; & l t ; / a : K e y V a l u e O f D i a g r a m O b j e c t K e y a n y T y p e z b w N T n L X & g t ; & l t ; a : K e y V a l u e O f D i a g r a m O b j e c t K e y a n y T y p e z b w N T n L X & g t ; & l t ; a : K e y & g t ; & l t ; K e y & g t ; C o l u m n s \ S Y S T E M _ n 1 6 t o 2 0 & l t ; / K e y & g t ; & l t ; / a : K e y & g t ; & l t ; a : V a l u e   i : t y p e = " M e a s u r e G r i d N o d e V i e w S t a t e " & g t ; & l t ; C o l u m n & g t ; 9 2 & l t ; / C o l u m n & g t ; & l t ; L a y e d O u t & g t ; t r u e & l t ; / L a y e d O u t & g t ; & l t ; / a : V a l u e & g t ; & l t ; / a : K e y V a l u e O f D i a g r a m O b j e c t K e y a n y T y p e z b w N T n L X & g t ; & l t ; a : K e y V a l u e O f D i a g r a m O b j e c t K e y a n y T y p e z b w N T n L X & g t ; & l t ; a : K e y & g t ; & l t ; K e y & g t ; C o l u m n s \ S Y S T E M _ n 2 1 t o 2 5 & l t ; / K e y & g t ; & l t ; / a : K e y & g t ; & l t ; a : V a l u e   i : t y p e = " M e a s u r e G r i d N o d e V i e w S t a t e " & g t ; & l t ; C o l u m n & g t ; 9 3 & l t ; / C o l u m n & g t ; & l t ; L a y e d O u t & g t ; t r u e & l t ; / L a y e d O u t & g t ; & l t ; / a : V a l u e & g t ; & l t ; / a : K e y V a l u e O f D i a g r a m O b j e c t K e y a n y T y p e z b w N T n L X & g t ; & l t ; a : K e y V a l u e O f D i a g r a m O b j e c t K e y a n y T y p e z b w N T n L X & g t ; & l t ; a : K e y & g t ; & l t ; K e y & g t ; C o l u m n s \ S Y S T E M _ p l u s 2 5 & l t ; / K e y & g t ; & l t ; / a : K e y & g t ; & l t ; a : V a l u e   i : t y p e = " M e a s u r e G r i d N o d e V i e w S t a t e " & g t ; & l t ; C o l u m n & g t ; 9 4 & 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 2 0 2 0 - 0 5 - 0 5 T 1 1 : 1 6 : 0 7 . 4 7 4 3 4 2 5 - 0 4 : 0 0 < / L a s t P r o c e s s e d T i m e > < / D a t a M o d e l i n g S a n d b o x . S e r i a l i z e d S a n d b o x E r r o r C a c h e > ] ] > < / C u s t o m C o n t e n t > < / G e m i n i > 
</file>

<file path=customXml/item5.xml>��< ? x m l   v e r s i o n = " 1 . 0 "   e n c o d i n g = " U T F - 1 6 " ? > < G e m i n i   x m l n s = " h t t p : / / g e m i n i / p i v o t c u s t o m i z a t i o n / P o w e r P i v o t V e r s i o n " > < C u s t o m C o n t e n t > < ! [ C D A T A [ 1 1 . 0 . 9 1 6 5 . 1 1 8 6 ] ] > < / C u s t o m C o n t e n t > < / G e m i n i > 
</file>

<file path=customXml/item6.xml>��< ? x m l   v e r s i o n = " 1 . 0 "   e n c o d i n g = " U T F - 1 6 " ? > < G e m i n i   x m l n s = " h t t p : / / g e m i n i / p i v o t c u s t o m i z a t i o n / C l i e n t W i n d o w X M L " > < C u s t o m C o n t e n t > P i v o t D a t a F I N A L   1 _ d 6 2 3 7 e 1 2 - e b e 8 - 4 2 7 f - 9 a a 9 - f 4 d 5 9 4 b 7 f b a d < / C u s t o m C o n t e n t > < / G e m i n i > 
</file>

<file path=customXml/item7.xml>��< ? x m l   v e r s i o n = " 1 . 0 "   e n c o d i n g = " U T F - 1 6 " ? > < G e m i n i   x m l n s = " h t t p : / / g e m i n i / p i v o t c u s t o m i z a t i o n / a 7 3 1 0 e a d - 6 f a 4 - 4 6 1 1 - a 9 e 2 - 7 3 2 8 5 8 d e 3 8 6 d " > < 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8.xml>��< ? x m l   v e r s i o n = " 1 . 0 "   e n c o d i n g = " U T F - 1 6 " ? > < G e m i n i   x m l n s = " h t t p : / / g e m i n i / p i v o t c u s t o m i z a t i o n / 9 1 0 8 7 b 1 4 - 1 4 e a - 4 2 9 d - 9 5 3 e - e 3 3 a 0 8 e 4 8 3 0 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E4F6D9C-1518-453A-80C7-CAA3A97E2928}">
  <ds:schemaRefs/>
</ds:datastoreItem>
</file>

<file path=customXml/itemProps10.xml><?xml version="1.0" encoding="utf-8"?>
<ds:datastoreItem xmlns:ds="http://schemas.openxmlformats.org/officeDocument/2006/customXml" ds:itemID="{B40A26B2-EA90-4563-9978-6E8C84E8DB57}">
  <ds:schemaRefs/>
</ds:datastoreItem>
</file>

<file path=customXml/itemProps11.xml><?xml version="1.0" encoding="utf-8"?>
<ds:datastoreItem xmlns:ds="http://schemas.openxmlformats.org/officeDocument/2006/customXml" ds:itemID="{3878140B-C662-4840-8459-1D091383DE54}">
  <ds:schemaRefs/>
</ds:datastoreItem>
</file>

<file path=customXml/itemProps12.xml><?xml version="1.0" encoding="utf-8"?>
<ds:datastoreItem xmlns:ds="http://schemas.openxmlformats.org/officeDocument/2006/customXml" ds:itemID="{50587B91-349E-4CCA-8D1A-A87E5FAF260A}">
  <ds:schemaRefs/>
</ds:datastoreItem>
</file>

<file path=customXml/itemProps13.xml><?xml version="1.0" encoding="utf-8"?>
<ds:datastoreItem xmlns:ds="http://schemas.openxmlformats.org/officeDocument/2006/customXml" ds:itemID="{ADE2FFDC-9ADC-4D94-AF09-6EDCDF2CA7D4}">
  <ds:schemaRefs/>
</ds:datastoreItem>
</file>

<file path=customXml/itemProps14.xml><?xml version="1.0" encoding="utf-8"?>
<ds:datastoreItem xmlns:ds="http://schemas.openxmlformats.org/officeDocument/2006/customXml" ds:itemID="{AA9F09B4-DEE1-437E-B307-5F41472F0707}">
  <ds:schemaRefs/>
</ds:datastoreItem>
</file>

<file path=customXml/itemProps15.xml><?xml version="1.0" encoding="utf-8"?>
<ds:datastoreItem xmlns:ds="http://schemas.openxmlformats.org/officeDocument/2006/customXml" ds:itemID="{23249548-7D5B-48C8-9796-FA4C2D8D1DFA}">
  <ds:schemaRefs/>
</ds:datastoreItem>
</file>

<file path=customXml/itemProps16.xml><?xml version="1.0" encoding="utf-8"?>
<ds:datastoreItem xmlns:ds="http://schemas.openxmlformats.org/officeDocument/2006/customXml" ds:itemID="{CF241BCC-2B6F-454E-B7D5-3BB81D9BF2D6}">
  <ds:schemaRefs/>
</ds:datastoreItem>
</file>

<file path=customXml/itemProps17.xml><?xml version="1.0" encoding="utf-8"?>
<ds:datastoreItem xmlns:ds="http://schemas.openxmlformats.org/officeDocument/2006/customXml" ds:itemID="{3E5A6840-EF89-44F7-9DD3-4B30A1F63999}">
  <ds:schemaRefs/>
</ds:datastoreItem>
</file>

<file path=customXml/itemProps18.xml><?xml version="1.0" encoding="utf-8"?>
<ds:datastoreItem xmlns:ds="http://schemas.openxmlformats.org/officeDocument/2006/customXml" ds:itemID="{23C5C131-0150-4A90-8146-439455B6FFDE}">
  <ds:schemaRefs/>
</ds:datastoreItem>
</file>

<file path=customXml/itemProps19.xml><?xml version="1.0" encoding="utf-8"?>
<ds:datastoreItem xmlns:ds="http://schemas.openxmlformats.org/officeDocument/2006/customXml" ds:itemID="{C55CC324-0A38-42E3-97F2-C4E78AE00CFB}">
  <ds:schemaRefs/>
</ds:datastoreItem>
</file>

<file path=customXml/itemProps2.xml><?xml version="1.0" encoding="utf-8"?>
<ds:datastoreItem xmlns:ds="http://schemas.openxmlformats.org/officeDocument/2006/customXml" ds:itemID="{4296D4C4-A87A-4E9E-B465-39A111E460C2}">
  <ds:schemaRefs/>
</ds:datastoreItem>
</file>

<file path=customXml/itemProps20.xml><?xml version="1.0" encoding="utf-8"?>
<ds:datastoreItem xmlns:ds="http://schemas.openxmlformats.org/officeDocument/2006/customXml" ds:itemID="{6389ADBC-0FFA-4872-AEF8-3D178B22C867}">
  <ds:schemaRefs/>
</ds:datastoreItem>
</file>

<file path=customXml/itemProps21.xml><?xml version="1.0" encoding="utf-8"?>
<ds:datastoreItem xmlns:ds="http://schemas.openxmlformats.org/officeDocument/2006/customXml" ds:itemID="{680E0623-9BD4-4779-8B72-7E921C4D960C}">
  <ds:schemaRefs/>
</ds:datastoreItem>
</file>

<file path=customXml/itemProps22.xml><?xml version="1.0" encoding="utf-8"?>
<ds:datastoreItem xmlns:ds="http://schemas.openxmlformats.org/officeDocument/2006/customXml" ds:itemID="{1E57A08A-2562-4DDA-BCDD-DD5D9136A969}">
  <ds:schemaRefs/>
</ds:datastoreItem>
</file>

<file path=customXml/itemProps23.xml><?xml version="1.0" encoding="utf-8"?>
<ds:datastoreItem xmlns:ds="http://schemas.openxmlformats.org/officeDocument/2006/customXml" ds:itemID="{9B87B91A-FD75-40C9-A734-4AD04C6F511C}">
  <ds:schemaRefs/>
</ds:datastoreItem>
</file>

<file path=customXml/itemProps24.xml><?xml version="1.0" encoding="utf-8"?>
<ds:datastoreItem xmlns:ds="http://schemas.openxmlformats.org/officeDocument/2006/customXml" ds:itemID="{EAF1752C-5C35-49DC-A324-18E9E9851AD3}">
  <ds:schemaRefs/>
</ds:datastoreItem>
</file>

<file path=customXml/itemProps25.xml><?xml version="1.0" encoding="utf-8"?>
<ds:datastoreItem xmlns:ds="http://schemas.openxmlformats.org/officeDocument/2006/customXml" ds:itemID="{2C5FBE11-9247-4192-B254-15413243A743}">
  <ds:schemaRefs/>
</ds:datastoreItem>
</file>

<file path=customXml/itemProps26.xml><?xml version="1.0" encoding="utf-8"?>
<ds:datastoreItem xmlns:ds="http://schemas.openxmlformats.org/officeDocument/2006/customXml" ds:itemID="{8E089AD9-F8D3-4F9C-B5EF-04FDFB4A2A12}">
  <ds:schemaRefs/>
</ds:datastoreItem>
</file>

<file path=customXml/itemProps27.xml><?xml version="1.0" encoding="utf-8"?>
<ds:datastoreItem xmlns:ds="http://schemas.openxmlformats.org/officeDocument/2006/customXml" ds:itemID="{829240E0-51AF-4E19-85F4-07D3068ABD30}">
  <ds:schemaRefs/>
</ds:datastoreItem>
</file>

<file path=customXml/itemProps28.xml><?xml version="1.0" encoding="utf-8"?>
<ds:datastoreItem xmlns:ds="http://schemas.openxmlformats.org/officeDocument/2006/customXml" ds:itemID="{EC7EDD01-D742-407F-B050-D71A12CA557A}">
  <ds:schemaRefs/>
</ds:datastoreItem>
</file>

<file path=customXml/itemProps29.xml><?xml version="1.0" encoding="utf-8"?>
<ds:datastoreItem xmlns:ds="http://schemas.openxmlformats.org/officeDocument/2006/customXml" ds:itemID="{D07AAE00-312D-4C43-98DF-CB438AB409AA}">
  <ds:schemaRefs/>
</ds:datastoreItem>
</file>

<file path=customXml/itemProps3.xml><?xml version="1.0" encoding="utf-8"?>
<ds:datastoreItem xmlns:ds="http://schemas.openxmlformats.org/officeDocument/2006/customXml" ds:itemID="{68190BED-0FF0-4C9F-9BE0-3665E8D92412}">
  <ds:schemaRefs/>
</ds:datastoreItem>
</file>

<file path=customXml/itemProps30.xml><?xml version="1.0" encoding="utf-8"?>
<ds:datastoreItem xmlns:ds="http://schemas.openxmlformats.org/officeDocument/2006/customXml" ds:itemID="{78A50295-889E-4EBE-94B1-FF445D11D7A6}">
  <ds:schemaRefs/>
</ds:datastoreItem>
</file>

<file path=customXml/itemProps31.xml><?xml version="1.0" encoding="utf-8"?>
<ds:datastoreItem xmlns:ds="http://schemas.openxmlformats.org/officeDocument/2006/customXml" ds:itemID="{BD01271F-F828-4F2E-AAB9-FD03892AA5E4}">
  <ds:schemaRefs/>
</ds:datastoreItem>
</file>

<file path=customXml/itemProps4.xml><?xml version="1.0" encoding="utf-8"?>
<ds:datastoreItem xmlns:ds="http://schemas.openxmlformats.org/officeDocument/2006/customXml" ds:itemID="{EFFF4F87-A984-4E7D-824D-F03B4C630439}">
  <ds:schemaRefs/>
</ds:datastoreItem>
</file>

<file path=customXml/itemProps5.xml><?xml version="1.0" encoding="utf-8"?>
<ds:datastoreItem xmlns:ds="http://schemas.openxmlformats.org/officeDocument/2006/customXml" ds:itemID="{C2C78EEE-97C0-400C-A5DD-7B0872DE3500}">
  <ds:schemaRefs/>
</ds:datastoreItem>
</file>

<file path=customXml/itemProps6.xml><?xml version="1.0" encoding="utf-8"?>
<ds:datastoreItem xmlns:ds="http://schemas.openxmlformats.org/officeDocument/2006/customXml" ds:itemID="{C76143D8-CF77-4DFF-A9DF-A4768AB27B8F}">
  <ds:schemaRefs/>
</ds:datastoreItem>
</file>

<file path=customXml/itemProps7.xml><?xml version="1.0" encoding="utf-8"?>
<ds:datastoreItem xmlns:ds="http://schemas.openxmlformats.org/officeDocument/2006/customXml" ds:itemID="{27937947-F334-42A5-85FE-1329BC7CF873}">
  <ds:schemaRefs/>
</ds:datastoreItem>
</file>

<file path=customXml/itemProps8.xml><?xml version="1.0" encoding="utf-8"?>
<ds:datastoreItem xmlns:ds="http://schemas.openxmlformats.org/officeDocument/2006/customXml" ds:itemID="{4306578E-FD52-4F44-8D35-D5A8B1460D89}">
  <ds:schemaRefs/>
</ds:datastoreItem>
</file>

<file path=customXml/itemProps9.xml><?xml version="1.0" encoding="utf-8"?>
<ds:datastoreItem xmlns:ds="http://schemas.openxmlformats.org/officeDocument/2006/customXml" ds:itemID="{98022063-BC4E-4E68-985F-408DB1AEA8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TOC</vt:lpstr>
      <vt:lpstr>SSFL-Med-System</vt:lpstr>
      <vt:lpstr>SSFL-Prog&amp;StudentElements</vt:lpstr>
      <vt:lpstr>Program-MCU</vt:lpstr>
      <vt:lpstr>Year-at-a-Glance</vt:lpstr>
      <vt:lpstr>Definitions</vt:lpstr>
      <vt:lpstr>Hide</vt:lpstr>
      <vt:lpstr>'SSFL-Med-System'!Print_Area</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2019-02-05T19:04:02Z</cp:lastPrinted>
  <dcterms:created xsi:type="dcterms:W3CDTF">2017-11-22T18:06:45Z</dcterms:created>
  <dcterms:modified xsi:type="dcterms:W3CDTF">2020-05-05T20:08:03Z</dcterms:modified>
</cp:coreProperties>
</file>