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0545" activeTab="0"/>
  </bookViews>
  <sheets>
    <sheet name="Invoice Template" sheetId="1" r:id="rId1"/>
    <sheet name="HST GST Appliciable" sheetId="2" r:id="rId2"/>
  </sheets>
  <definedNames>
    <definedName name="_xlnm.Print_Area" localSheetId="0">'Invoice Template'!$A$1:$H$39</definedName>
  </definedNames>
  <calcPr fullCalcOnLoad="1"/>
</workbook>
</file>

<file path=xl/sharedStrings.xml><?xml version="1.0" encoding="utf-8"?>
<sst xmlns="http://schemas.openxmlformats.org/spreadsheetml/2006/main" count="107" uniqueCount="77">
  <si>
    <t>TO:</t>
  </si>
  <si>
    <t>INVOICE NO:</t>
  </si>
  <si>
    <t>DATE:</t>
  </si>
  <si>
    <t>Date:</t>
  </si>
  <si>
    <t>Enter Today's Date</t>
  </si>
  <si>
    <t>CUSTOMER ID:</t>
  </si>
  <si>
    <t>Customer ID:</t>
  </si>
  <si>
    <t>Organization Number - If you do not know this, Accounting will fill this in.</t>
  </si>
  <si>
    <t>GST</t>
  </si>
  <si>
    <t>DUE DATE</t>
  </si>
  <si>
    <t>PAYMENT TERMS</t>
  </si>
  <si>
    <t>HST</t>
  </si>
  <si>
    <t>Accounts are due when rendered.</t>
  </si>
  <si>
    <t>Service charge of 1.5% per month (18.5% per annum) charged monthly on all overdue accounts</t>
  </si>
  <si>
    <t>Quantity:</t>
  </si>
  <si>
    <r>
      <t xml:space="preserve">Defaults to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unless you change it</t>
    </r>
  </si>
  <si>
    <t>Calculation Only</t>
  </si>
  <si>
    <t>QTY</t>
  </si>
  <si>
    <t>DESCRIPTION</t>
  </si>
  <si>
    <t>UNIT PRICE</t>
  </si>
  <si>
    <t>GST/HST</t>
  </si>
  <si>
    <t>AMOUNT</t>
  </si>
  <si>
    <t>GST = G</t>
  </si>
  <si>
    <t>HST = H</t>
  </si>
  <si>
    <t>Description:</t>
  </si>
  <si>
    <t>Describe the Good or Service</t>
  </si>
  <si>
    <t>Include the date a service was provided</t>
  </si>
  <si>
    <t>PO # from Company (if applicable)</t>
  </si>
  <si>
    <t>If your description is longer than one line use another description line</t>
  </si>
  <si>
    <t>GST/HST:</t>
  </si>
  <si>
    <t xml:space="preserve">      Subtotal:</t>
  </si>
  <si>
    <t>HST 10798 2845 RT0001</t>
  </si>
  <si>
    <t>TOTAL</t>
  </si>
  <si>
    <r>
      <t xml:space="preserve">Make all cheques payable to Sir Sandford Fleming College and reference the invoice number on the cheque.
</t>
    </r>
    <r>
      <rPr>
        <b/>
        <sz val="10"/>
        <rFont val="Arial"/>
        <family val="2"/>
      </rPr>
      <t>THANK YOU FOR YOUR BUSINESS!</t>
    </r>
  </si>
  <si>
    <r>
      <t xml:space="preserve">Please remit cheques to </t>
    </r>
    <r>
      <rPr>
        <b/>
        <u val="single"/>
        <sz val="11"/>
        <rFont val="Arial"/>
        <family val="2"/>
      </rPr>
      <t>599 Brealey Drive, Peterborough, Ontario K9J 7B1</t>
    </r>
  </si>
  <si>
    <t>Internal - Accounting Only</t>
  </si>
  <si>
    <t xml:space="preserve">Requested by: </t>
  </si>
  <si>
    <t>Requested by:</t>
  </si>
  <si>
    <t>If Accounting has followup questions, it's helpful to have the name of the initiator</t>
  </si>
  <si>
    <t>Ref</t>
  </si>
  <si>
    <t>Line Description</t>
  </si>
  <si>
    <t xml:space="preserve">ACCOUNT </t>
  </si>
  <si>
    <t>DEPT</t>
  </si>
  <si>
    <t>DR</t>
  </si>
  <si>
    <t>CR</t>
  </si>
  <si>
    <t>5 digits</t>
  </si>
  <si>
    <t>6 digits</t>
  </si>
  <si>
    <t>INV</t>
  </si>
  <si>
    <t>Acct/Dept:</t>
  </si>
  <si>
    <t xml:space="preserve">Don't forget to let us know where this money should be going. </t>
  </si>
  <si>
    <t>Usually the account is a revenue account starting with a 6XXXX</t>
  </si>
  <si>
    <t>Still More below…scroll down please</t>
  </si>
  <si>
    <t xml:space="preserve">Once you have completed this form, </t>
  </si>
  <si>
    <t>Invoices are printed and mailed out weekly.</t>
  </si>
  <si>
    <t>save it and email it to</t>
  </si>
  <si>
    <t xml:space="preserve"> Receivable@FlemingCollege.ca</t>
  </si>
  <si>
    <t>Description</t>
  </si>
  <si>
    <t>GST/HST Status</t>
  </si>
  <si>
    <t>Accommodation: Long term (30days or over) with continuous occupancy</t>
  </si>
  <si>
    <t>Exempt</t>
  </si>
  <si>
    <t>Accommodation: Short term (less than 30 days)</t>
  </si>
  <si>
    <t>Taxable</t>
  </si>
  <si>
    <t>Athletic Competition Registration Fee</t>
  </si>
  <si>
    <t>Books</t>
  </si>
  <si>
    <t>Catering Services</t>
  </si>
  <si>
    <t>Coin or Card-Operated Photocopier/Printing Services</t>
  </si>
  <si>
    <t>Exam Fee/ Proctor Services</t>
  </si>
  <si>
    <t>Facilities Rental</t>
  </si>
  <si>
    <t>Paper supply</t>
  </si>
  <si>
    <t>Parking</t>
  </si>
  <si>
    <t>Printing Services (where client brings in goods for production and college provides a service)</t>
  </si>
  <si>
    <t>There is a drop down for you to select GST or HST. Commonly invoiced products &amp; services are listed on the HST GST Appliciable tab.  If you select one by accident and want it to be without tax, simply select the cell and hit delete</t>
  </si>
  <si>
    <t>Workshops/Contract Training</t>
  </si>
  <si>
    <t>Pond Usage</t>
  </si>
  <si>
    <t>Research Grant or Research Service</t>
  </si>
  <si>
    <t>General CAWT Services (General, analytic assessment &amp; testing services)</t>
  </si>
  <si>
    <t>Lab Services (General, analytic assessment &amp; testing services)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</si>
</sst>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  <numFmt numFmtId="165" formatCode="m/d/yy;@"/>
    <numFmt numFmtId="166" formatCode="_(* #,##0.00_);_(* \(#,##0.00\);_(* &quot;-&quot;??_);_(@_)"/>
    <numFmt numFmtId="167" formatCode="_(* #,##0_);_(* \(#,##0\);_(* &quot;-&quot;??_);_(@_)"/>
    <numFmt numFmtId="168" formatCode="_(&quot;$&quot;* #,##0.00_);_(&quot;$&quot;* \(#,##0.00\);_(&quot;$&quot;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indexed="46"/>
      <name val="Arial"/>
      <family val="2"/>
    </font>
    <font>
      <b/>
      <sz val="12"/>
      <color indexed="59"/>
      <name val="Arial"/>
      <family val="2"/>
    </font>
    <font>
      <sz val="12"/>
      <name val="Arial"/>
      <family val="2"/>
    </font>
    <font>
      <b/>
      <sz val="10"/>
      <color indexed="5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i/>
      <sz val="10"/>
      <color indexed="46"/>
      <name val="Arial"/>
      <family val="2"/>
    </font>
    <font>
      <sz val="10"/>
      <color indexed="46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0"/>
      <color indexed="8"/>
      <name val="Arial Unicode MS"/>
      <family val="2"/>
    </font>
    <font>
      <b/>
      <sz val="9"/>
      <color indexed="17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0"/>
      <color indexed="17"/>
      <name val="Calibri"/>
      <family val="0"/>
    </font>
    <font>
      <u val="single"/>
      <sz val="10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Unicode M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6" tint="-0.4999699890613556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indexed="22"/>
      </bottom>
    </border>
    <border>
      <left/>
      <right style="thin"/>
      <top/>
      <bottom style="thin">
        <color indexed="22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10" borderId="0" xfId="0" applyFont="1" applyFill="1" applyBorder="1" applyAlignment="1" applyProtection="1">
      <alignment/>
      <protection/>
    </xf>
    <xf numFmtId="0" fontId="4" fillId="1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10" borderId="0" xfId="0" applyFont="1" applyFill="1" applyBorder="1" applyAlignment="1" applyProtection="1">
      <alignment horizontal="left"/>
      <protection/>
    </xf>
    <xf numFmtId="0" fontId="0" fillId="1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vertical="center"/>
      <protection/>
    </xf>
    <xf numFmtId="0" fontId="3" fillId="1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1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5" fontId="12" fillId="10" borderId="12" xfId="0" applyNumberFormat="1" applyFont="1" applyFill="1" applyBorder="1" applyAlignment="1" applyProtection="1">
      <alignment horizontal="center" vertical="center"/>
      <protection/>
    </xf>
    <xf numFmtId="0" fontId="12" fillId="10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167" fontId="0" fillId="0" borderId="12" xfId="42" applyNumberFormat="1" applyFont="1" applyFill="1" applyBorder="1" applyAlignment="1" applyProtection="1">
      <alignment horizontal="right"/>
      <protection locked="0"/>
    </xf>
    <xf numFmtId="166" fontId="0" fillId="0" borderId="12" xfId="0" applyNumberFormat="1" applyFont="1" applyFill="1" applyBorder="1" applyAlignment="1" applyProtection="1">
      <alignment/>
      <protection locked="0"/>
    </xf>
    <xf numFmtId="166" fontId="0" fillId="0" borderId="12" xfId="0" applyNumberFormat="1" applyFont="1" applyFill="1" applyBorder="1" applyAlignment="1" applyProtection="1">
      <alignment/>
      <protection/>
    </xf>
    <xf numFmtId="0" fontId="10" fillId="10" borderId="0" xfId="0" applyFont="1" applyFill="1" applyBorder="1" applyAlignment="1" applyProtection="1">
      <alignment horizontal="left" vertical="center"/>
      <protection/>
    </xf>
    <xf numFmtId="168" fontId="0" fillId="34" borderId="12" xfId="0" applyNumberFormat="1" applyFont="1" applyFill="1" applyBorder="1" applyAlignment="1" applyProtection="1">
      <alignment/>
      <protection/>
    </xf>
    <xf numFmtId="0" fontId="10" fillId="10" borderId="0" xfId="0" applyFont="1" applyFill="1" applyBorder="1" applyAlignment="1" applyProtection="1">
      <alignment horizontal="left" vertical="top"/>
      <protection/>
    </xf>
    <xf numFmtId="0" fontId="0" fillId="10" borderId="0" xfId="0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9" fontId="12" fillId="0" borderId="0" xfId="69" applyNumberFormat="1" applyFont="1" applyFill="1" applyBorder="1" applyAlignment="1" applyProtection="1">
      <alignment horizontal="right"/>
      <protection/>
    </xf>
    <xf numFmtId="168" fontId="0" fillId="34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10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16" fillId="35" borderId="0" xfId="0" applyFont="1" applyFill="1" applyAlignment="1" applyProtection="1">
      <alignment horizontal="center"/>
      <protection/>
    </xf>
    <xf numFmtId="0" fontId="17" fillId="35" borderId="0" xfId="0" applyFont="1" applyFill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10" borderId="0" xfId="0" applyFont="1" applyFill="1" applyBorder="1" applyAlignment="1">
      <alignment/>
    </xf>
    <xf numFmtId="0" fontId="18" fillId="35" borderId="0" xfId="0" applyFont="1" applyFill="1" applyAlignment="1" applyProtection="1">
      <alignment horizontal="right" vertical="center"/>
      <protection/>
    </xf>
    <xf numFmtId="0" fontId="0" fillId="10" borderId="13" xfId="0" applyFont="1" applyFill="1" applyBorder="1" applyAlignment="1" applyProtection="1">
      <alignment horizontal="center"/>
      <protection/>
    </xf>
    <xf numFmtId="0" fontId="0" fillId="10" borderId="14" xfId="0" applyFont="1" applyFill="1" applyBorder="1" applyAlignment="1" applyProtection="1">
      <alignment horizontal="center"/>
      <protection/>
    </xf>
    <xf numFmtId="0" fontId="4" fillId="10" borderId="15" xfId="0" applyFont="1" applyFill="1" applyBorder="1" applyAlignment="1" applyProtection="1">
      <alignment horizontal="center"/>
      <protection/>
    </xf>
    <xf numFmtId="0" fontId="4" fillId="10" borderId="16" xfId="0" applyFont="1" applyFill="1" applyBorder="1" applyAlignment="1" applyProtection="1">
      <alignment horizontal="center"/>
      <protection/>
    </xf>
    <xf numFmtId="0" fontId="4" fillId="10" borderId="17" xfId="0" applyFont="1" applyFill="1" applyBorder="1" applyAlignment="1" applyProtection="1">
      <alignment horizontal="center"/>
      <protection/>
    </xf>
    <xf numFmtId="0" fontId="4" fillId="10" borderId="18" xfId="0" applyFont="1" applyFill="1" applyBorder="1" applyAlignment="1" applyProtection="1">
      <alignment horizontal="center"/>
      <protection/>
    </xf>
    <xf numFmtId="166" fontId="4" fillId="10" borderId="16" xfId="0" applyNumberFormat="1" applyFont="1" applyFill="1" applyBorder="1" applyAlignment="1" applyProtection="1">
      <alignment horizontal="center"/>
      <protection/>
    </xf>
    <xf numFmtId="166" fontId="4" fillId="10" borderId="18" xfId="0" applyNumberFormat="1" applyFont="1" applyFill="1" applyBorder="1" applyAlignment="1" applyProtection="1">
      <alignment horizontal="center"/>
      <protection/>
    </xf>
    <xf numFmtId="49" fontId="0" fillId="0" borderId="19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/>
      <protection/>
    </xf>
    <xf numFmtId="1" fontId="0" fillId="13" borderId="21" xfId="0" applyNumberFormat="1" applyFont="1" applyFill="1" applyBorder="1" applyAlignment="1" applyProtection="1">
      <alignment horizontal="center"/>
      <protection locked="0"/>
    </xf>
    <xf numFmtId="0" fontId="59" fillId="10" borderId="0" xfId="0" applyFont="1" applyFill="1" applyBorder="1" applyAlignment="1" applyProtection="1">
      <alignment horizontal="right" vertical="top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" fontId="0" fillId="0" borderId="28" xfId="0" applyNumberFormat="1" applyFont="1" applyFill="1" applyBorder="1" applyAlignment="1" applyProtection="1">
      <alignment horizontal="center"/>
      <protection locked="0"/>
    </xf>
    <xf numFmtId="0" fontId="11" fillId="10" borderId="0" xfId="0" applyFont="1" applyFill="1" applyBorder="1" applyAlignment="1" applyProtection="1">
      <alignment/>
      <protection/>
    </xf>
    <xf numFmtId="0" fontId="19" fillId="10" borderId="0" xfId="0" applyFont="1" applyFill="1" applyBorder="1" applyAlignment="1" applyProtection="1">
      <alignment horizontal="left"/>
      <protection/>
    </xf>
    <xf numFmtId="0" fontId="15" fillId="10" borderId="0" xfId="0" applyFont="1" applyFill="1" applyBorder="1" applyAlignment="1" applyProtection="1">
      <alignment/>
      <protection/>
    </xf>
    <xf numFmtId="0" fontId="5" fillId="4" borderId="29" xfId="0" applyFont="1" applyFill="1" applyBorder="1" applyAlignment="1">
      <alignment wrapText="1"/>
    </xf>
    <xf numFmtId="0" fontId="5" fillId="4" borderId="29" xfId="0" applyFont="1" applyFill="1" applyBorder="1" applyAlignment="1">
      <alignment/>
    </xf>
    <xf numFmtId="0" fontId="60" fillId="16" borderId="30" xfId="0" applyFont="1" applyFill="1" applyBorder="1" applyAlignment="1">
      <alignment horizontal="center" vertical="center"/>
    </xf>
    <xf numFmtId="0" fontId="60" fillId="16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indent="1"/>
      <protection/>
    </xf>
    <xf numFmtId="0" fontId="11" fillId="1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 indent="1"/>
      <protection/>
    </xf>
    <xf numFmtId="0" fontId="0" fillId="10" borderId="0" xfId="0" applyFont="1" applyFill="1" applyBorder="1" applyAlignment="1" applyProtection="1">
      <alignment horizontal="left" vertical="top" wrapText="1"/>
      <protection/>
    </xf>
    <xf numFmtId="164" fontId="0" fillId="0" borderId="0" xfId="0" applyNumberFormat="1" applyFont="1" applyFill="1" applyAlignment="1" applyProtection="1">
      <alignment horizontal="left" indent="1"/>
      <protection locked="0"/>
    </xf>
    <xf numFmtId="0" fontId="2" fillId="0" borderId="0" xfId="0" applyFont="1" applyBorder="1" applyAlignment="1">
      <alignment horizontal="left" indent="1"/>
    </xf>
    <xf numFmtId="0" fontId="5" fillId="0" borderId="0" xfId="0" applyFont="1" applyAlignment="1" applyProtection="1">
      <alignment horizontal="left" indent="1"/>
      <protection/>
    </xf>
    <xf numFmtId="164" fontId="0" fillId="0" borderId="0" xfId="0" applyNumberFormat="1" applyFont="1" applyFill="1" applyAlignment="1" applyProtection="1">
      <alignment horizontal="left" indent="1"/>
      <protection/>
    </xf>
    <xf numFmtId="0" fontId="9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33" xfId="0" applyNumberFormat="1" applyFont="1" applyBorder="1" applyAlignment="1" applyProtection="1">
      <alignment horizontal="center" vertical="center" wrapText="1"/>
      <protection/>
    </xf>
    <xf numFmtId="0" fontId="13" fillId="0" borderId="11" xfId="0" applyNumberFormat="1" applyFont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indent="1"/>
      <protection locked="0"/>
    </xf>
    <xf numFmtId="0" fontId="10" fillId="10" borderId="0" xfId="0" applyFont="1" applyFill="1" applyBorder="1" applyAlignment="1" applyProtection="1">
      <alignment horizontal="left" vertical="top"/>
      <protection/>
    </xf>
    <xf numFmtId="0" fontId="10" fillId="10" borderId="0" xfId="0" applyFont="1" applyFill="1" applyBorder="1" applyAlignment="1" applyProtection="1">
      <alignment horizontal="left" vertical="top" wrapText="1"/>
      <protection/>
    </xf>
    <xf numFmtId="0" fontId="12" fillId="10" borderId="23" xfId="0" applyFont="1" applyFill="1" applyBorder="1" applyAlignment="1" applyProtection="1">
      <alignment horizontal="center" vertical="center"/>
      <protection/>
    </xf>
    <xf numFmtId="0" fontId="12" fillId="10" borderId="33" xfId="0" applyFont="1" applyFill="1" applyBorder="1" applyAlignment="1" applyProtection="1">
      <alignment horizontal="center" vertical="center"/>
      <protection/>
    </xf>
    <xf numFmtId="0" fontId="12" fillId="10" borderId="11" xfId="0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wrapText="1"/>
      <protection locked="0"/>
    </xf>
    <xf numFmtId="0" fontId="0" fillId="0" borderId="33" xfId="0" applyNumberFormat="1" applyFont="1" applyFill="1" applyBorder="1" applyAlignment="1" applyProtection="1">
      <alignment horizontal="left" wrapText="1"/>
      <protection locked="0"/>
    </xf>
    <xf numFmtId="0" fontId="0" fillId="0" borderId="11" xfId="0" applyNumberFormat="1" applyFont="1" applyFill="1" applyBorder="1" applyAlignment="1" applyProtection="1">
      <alignment horizontal="left" wrapText="1"/>
      <protection locked="0"/>
    </xf>
    <xf numFmtId="168" fontId="0" fillId="0" borderId="23" xfId="0" applyNumberFormat="1" applyFont="1" applyFill="1" applyBorder="1" applyAlignment="1" applyProtection="1">
      <alignment horizontal="center"/>
      <protection locked="0"/>
    </xf>
    <xf numFmtId="168" fontId="0" fillId="0" borderId="33" xfId="0" applyNumberFormat="1" applyFont="1" applyFill="1" applyBorder="1" applyAlignment="1" applyProtection="1">
      <alignment horizontal="center"/>
      <protection locked="0"/>
    </xf>
    <xf numFmtId="0" fontId="0" fillId="10" borderId="0" xfId="0" applyFont="1" applyFill="1" applyBorder="1" applyAlignment="1" applyProtection="1">
      <alignment horizontal="left" vertical="center" wrapText="1"/>
      <protection/>
    </xf>
    <xf numFmtId="0" fontId="14" fillId="10" borderId="23" xfId="0" applyFont="1" applyFill="1" applyBorder="1" applyAlignment="1" applyProtection="1">
      <alignment horizontal="center" vertical="center"/>
      <protection/>
    </xf>
    <xf numFmtId="0" fontId="14" fillId="10" borderId="33" xfId="0" applyFont="1" applyFill="1" applyBorder="1" applyAlignment="1" applyProtection="1">
      <alignment horizontal="center" vertical="center"/>
      <protection/>
    </xf>
    <xf numFmtId="166" fontId="0" fillId="10" borderId="13" xfId="0" applyNumberFormat="1" applyFont="1" applyFill="1" applyBorder="1" applyAlignment="1" applyProtection="1">
      <alignment horizontal="center"/>
      <protection/>
    </xf>
    <xf numFmtId="166" fontId="0" fillId="0" borderId="34" xfId="0" applyNumberFormat="1" applyFont="1" applyBorder="1" applyAlignment="1" applyProtection="1">
      <alignment horizontal="center"/>
      <protection/>
    </xf>
    <xf numFmtId="166" fontId="0" fillId="0" borderId="35" xfId="0" applyNumberFormat="1" applyFont="1" applyBorder="1" applyAlignment="1" applyProtection="1">
      <alignment horizontal="center"/>
      <protection/>
    </xf>
    <xf numFmtId="166" fontId="0" fillId="0" borderId="16" xfId="0" applyNumberFormat="1" applyFont="1" applyBorder="1" applyAlignment="1" applyProtection="1">
      <alignment horizontal="center"/>
      <protection locked="0"/>
    </xf>
    <xf numFmtId="166" fontId="0" fillId="0" borderId="18" xfId="0" applyNumberFormat="1" applyFont="1" applyBorder="1" applyAlignment="1" applyProtection="1">
      <alignment horizontal="center"/>
      <protection locked="0"/>
    </xf>
    <xf numFmtId="166" fontId="0" fillId="0" borderId="36" xfId="0" applyNumberFormat="1" applyFont="1" applyBorder="1" applyAlignment="1" applyProtection="1">
      <alignment horizontal="center"/>
      <protection/>
    </xf>
    <xf numFmtId="166" fontId="0" fillId="0" borderId="37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center"/>
      <protection locked="0"/>
    </xf>
    <xf numFmtId="166" fontId="0" fillId="0" borderId="38" xfId="0" applyNumberFormat="1" applyFont="1" applyBorder="1" applyAlignment="1" applyProtection="1">
      <alignment horizontal="center"/>
      <protection locked="0"/>
    </xf>
    <xf numFmtId="0" fontId="0" fillId="35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/>
    </xf>
    <xf numFmtId="0" fontId="12" fillId="13" borderId="39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66" fontId="0" fillId="0" borderId="40" xfId="0" applyNumberFormat="1" applyFont="1" applyBorder="1" applyAlignment="1" applyProtection="1">
      <alignment horizontal="center"/>
      <protection/>
    </xf>
    <xf numFmtId="166" fontId="0" fillId="0" borderId="41" xfId="0" applyNumberFormat="1" applyFont="1" applyBorder="1" applyAlignment="1" applyProtection="1">
      <alignment horizontal="center"/>
      <protection/>
    </xf>
    <xf numFmtId="166" fontId="0" fillId="0" borderId="39" xfId="0" applyNumberFormat="1" applyFont="1" applyBorder="1" applyAlignment="1" applyProtection="1">
      <alignment horizontal="center"/>
      <protection/>
    </xf>
    <xf numFmtId="166" fontId="0" fillId="0" borderId="42" xfId="0" applyNumberFormat="1" applyFont="1" applyBorder="1" applyAlignment="1" applyProtection="1">
      <alignment horizontal="center"/>
      <protection/>
    </xf>
    <xf numFmtId="166" fontId="0" fillId="0" borderId="43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6" fontId="0" fillId="0" borderId="38" xfId="0" applyNumberFormat="1" applyFont="1" applyBorder="1" applyAlignment="1" applyProtection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Currency 2 2" xfId="49"/>
    <cellStyle name="Currency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dxfs count="11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/>
    <dxf>
      <font>
        <color auto="1"/>
      </font>
      <fill>
        <patternFill patternType="none">
          <bgColor indexed="65"/>
        </patternFill>
      </fill>
    </dxf>
    <dxf/>
    <dxf>
      <font>
        <color auto="1"/>
      </font>
      <fill>
        <patternFill patternType="none">
          <bgColor indexed="65"/>
        </patternFill>
      </fill>
    </dxf>
    <dxf/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/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114300</xdr:rowOff>
    </xdr:from>
    <xdr:to>
      <xdr:col>15</xdr:col>
      <xdr:colOff>171450</xdr:colOff>
      <xdr:row>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77175" y="114300"/>
          <a:ext cx="3543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4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Invoicing</a:t>
          </a:r>
          <a:r>
            <a:rPr lang="en-US" cap="none" sz="4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Helps
</a:t>
          </a:r>
          <a:r>
            <a:rPr lang="en-US" cap="none" sz="1000" b="0" i="0" u="sng" baseline="0">
              <a:solidFill>
                <a:srgbClr val="008000"/>
              </a:solidFill>
              <a:latin typeface="Calibri"/>
              <a:ea typeface="Calibri"/>
              <a:cs typeface="Calibri"/>
            </a:rPr>
            <a:t>This will not print on your invoice
</a:t>
          </a:r>
          <a:r>
            <a:rPr lang="en-US" cap="none" sz="40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333375</xdr:colOff>
      <xdr:row>0</xdr:row>
      <xdr:rowOff>19050</xdr:rowOff>
    </xdr:from>
    <xdr:to>
      <xdr:col>9</xdr:col>
      <xdr:colOff>419100</xdr:colOff>
      <xdr:row>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58125" y="19050"/>
          <a:ext cx="85725" cy="13115925"/>
        </a:xfrm>
        <a:prstGeom prst="rect">
          <a:avLst/>
        </a:prstGeom>
        <a:solidFill>
          <a:srgbClr val="4F6228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zoomScalePageLayoutView="0" workbookViewId="0" topLeftCell="A1">
      <selection activeCell="B5" sqref="B5:D5"/>
    </sheetView>
  </sheetViews>
  <sheetFormatPr defaultColWidth="9.140625" defaultRowHeight="12.75"/>
  <cols>
    <col min="1" max="1" width="7.421875" style="22" customWidth="1"/>
    <col min="2" max="2" width="30.7109375" style="22" customWidth="1"/>
    <col min="3" max="3" width="13.140625" style="22" customWidth="1"/>
    <col min="4" max="4" width="12.421875" style="22" customWidth="1"/>
    <col min="5" max="5" width="14.7109375" style="22" customWidth="1"/>
    <col min="6" max="6" width="5.140625" style="22" customWidth="1"/>
    <col min="7" max="7" width="5.8515625" style="22" customWidth="1"/>
    <col min="8" max="8" width="16.7109375" style="22" customWidth="1"/>
    <col min="9" max="9" width="6.7109375" style="22" customWidth="1"/>
    <col min="10" max="10" width="7.28125" style="22" customWidth="1"/>
    <col min="11" max="11" width="12.00390625" style="75" customWidth="1"/>
    <col min="12" max="15" width="9.140625" style="22" customWidth="1"/>
    <col min="16" max="16" width="37.00390625" style="22" customWidth="1"/>
    <col min="17" max="17" width="12.421875" style="22" bestFit="1" customWidth="1"/>
    <col min="18" max="18" width="16.00390625" style="22" customWidth="1"/>
    <col min="19" max="16384" width="9.140625" style="22" customWidth="1"/>
  </cols>
  <sheetData>
    <row r="1" spans="1:256" s="4" customFormat="1" ht="69" customHeight="1">
      <c r="A1" s="92"/>
      <c r="B1" s="92"/>
      <c r="C1" s="92"/>
      <c r="D1" s="92"/>
      <c r="E1" s="92"/>
      <c r="F1" s="92"/>
      <c r="G1" s="92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5" s="6" customFormat="1" ht="15.75">
      <c r="A2" s="93"/>
      <c r="B2" s="93"/>
      <c r="C2" s="5"/>
      <c r="E2" s="87"/>
      <c r="F2" s="88"/>
      <c r="G2" s="85"/>
      <c r="H2" s="85"/>
      <c r="K2" s="2"/>
      <c r="L2" s="3"/>
      <c r="M2" s="3"/>
      <c r="N2" s="3"/>
      <c r="O2" s="3"/>
    </row>
    <row r="3" spans="1:16" s="6" customFormat="1" ht="14.25">
      <c r="A3" s="93"/>
      <c r="B3" s="93"/>
      <c r="C3" s="5"/>
      <c r="E3" s="7"/>
      <c r="F3" s="8"/>
      <c r="G3" s="94"/>
      <c r="H3" s="94"/>
      <c r="K3" s="9"/>
      <c r="L3" s="10"/>
      <c r="M3" s="10"/>
      <c r="N3" s="10"/>
      <c r="O3" s="3"/>
      <c r="P3" s="11"/>
    </row>
    <row r="4" spans="1:16" s="6" customFormat="1" ht="14.25" customHeight="1">
      <c r="A4" s="93"/>
      <c r="B4" s="93"/>
      <c r="D4" s="12"/>
      <c r="E4" s="95"/>
      <c r="F4" s="96"/>
      <c r="G4" s="85"/>
      <c r="H4" s="85"/>
      <c r="K4" s="9"/>
      <c r="L4" s="10"/>
      <c r="M4" s="10"/>
      <c r="N4" s="10"/>
      <c r="O4" s="3"/>
      <c r="P4" s="11"/>
    </row>
    <row r="5" spans="1:16" s="6" customFormat="1" ht="15" customHeight="1">
      <c r="A5" s="13" t="s">
        <v>0</v>
      </c>
      <c r="B5" s="86"/>
      <c r="C5" s="86"/>
      <c r="D5" s="86"/>
      <c r="E5" s="87" t="s">
        <v>1</v>
      </c>
      <c r="F5" s="88"/>
      <c r="G5" s="89"/>
      <c r="H5" s="89"/>
      <c r="K5" s="9"/>
      <c r="L5" s="10"/>
      <c r="M5" s="10"/>
      <c r="N5" s="10"/>
      <c r="O5" s="3"/>
      <c r="P5" s="11"/>
    </row>
    <row r="6" spans="1:16" s="6" customFormat="1" ht="14.25" customHeight="1">
      <c r="A6" s="14"/>
      <c r="B6" s="86"/>
      <c r="C6" s="86"/>
      <c r="D6" s="86"/>
      <c r="E6" s="7"/>
      <c r="F6" s="8" t="s">
        <v>2</v>
      </c>
      <c r="G6" s="91"/>
      <c r="H6" s="91"/>
      <c r="K6" s="9" t="s">
        <v>3</v>
      </c>
      <c r="L6" s="10" t="s">
        <v>4</v>
      </c>
      <c r="M6" s="10"/>
      <c r="N6" s="10"/>
      <c r="O6" s="3"/>
      <c r="P6" s="11"/>
    </row>
    <row r="7" spans="1:16" s="6" customFormat="1" ht="17.25" customHeight="1">
      <c r="A7" s="7"/>
      <c r="B7" s="86"/>
      <c r="C7" s="86"/>
      <c r="D7" s="86"/>
      <c r="E7" s="95" t="s">
        <v>5</v>
      </c>
      <c r="F7" s="96"/>
      <c r="G7" s="106"/>
      <c r="H7" s="106"/>
      <c r="K7" s="9"/>
      <c r="L7" s="10"/>
      <c r="M7" s="10"/>
      <c r="N7" s="10"/>
      <c r="O7" s="3"/>
      <c r="P7" s="11"/>
    </row>
    <row r="8" spans="1:16" s="6" customFormat="1" ht="14.25" customHeight="1">
      <c r="A8" s="7"/>
      <c r="B8" s="86"/>
      <c r="C8" s="86"/>
      <c r="D8" s="86"/>
      <c r="E8" s="15"/>
      <c r="F8" s="15"/>
      <c r="G8" s="15"/>
      <c r="H8" s="7"/>
      <c r="K8" s="107" t="s">
        <v>6</v>
      </c>
      <c r="L8" s="90" t="s">
        <v>7</v>
      </c>
      <c r="M8" s="90"/>
      <c r="N8" s="90"/>
      <c r="O8" s="90"/>
      <c r="P8" s="11"/>
    </row>
    <row r="9" spans="1:16" s="6" customFormat="1" ht="14.25" customHeight="1">
      <c r="A9" s="7"/>
      <c r="B9" s="86"/>
      <c r="C9" s="86"/>
      <c r="D9" s="86"/>
      <c r="E9" s="15"/>
      <c r="F9" s="15"/>
      <c r="G9" s="15"/>
      <c r="H9" s="7"/>
      <c r="K9" s="107"/>
      <c r="L9" s="90"/>
      <c r="M9" s="90"/>
      <c r="N9" s="90"/>
      <c r="O9" s="90"/>
      <c r="P9" s="11"/>
    </row>
    <row r="10" spans="1:16" s="6" customFormat="1" ht="14.25" customHeight="1">
      <c r="A10" s="7"/>
      <c r="B10" s="105"/>
      <c r="C10" s="105"/>
      <c r="D10" s="105"/>
      <c r="E10" s="15"/>
      <c r="F10" s="15"/>
      <c r="G10" s="15"/>
      <c r="H10" s="7"/>
      <c r="K10" s="16"/>
      <c r="L10" s="90"/>
      <c r="M10" s="90"/>
      <c r="N10" s="90"/>
      <c r="O10" s="90"/>
      <c r="P10" s="11"/>
    </row>
    <row r="11" spans="1:16" s="6" customFormat="1" ht="14.25">
      <c r="A11" s="7"/>
      <c r="B11" s="17"/>
      <c r="C11" s="17"/>
      <c r="D11" s="18"/>
      <c r="E11" s="18"/>
      <c r="F11" s="18"/>
      <c r="G11" s="18"/>
      <c r="H11" s="7"/>
      <c r="K11" s="108"/>
      <c r="L11" s="90"/>
      <c r="M11" s="90"/>
      <c r="N11" s="90"/>
      <c r="O11" s="90"/>
      <c r="P11" s="11"/>
    </row>
    <row r="12" spans="1:17" s="6" customFormat="1" ht="36" customHeight="1">
      <c r="A12" s="19"/>
      <c r="B12" s="19"/>
      <c r="C12" s="19"/>
      <c r="D12" s="19"/>
      <c r="E12" s="19"/>
      <c r="F12" s="19"/>
      <c r="G12" s="19"/>
      <c r="K12" s="108"/>
      <c r="L12" s="90"/>
      <c r="M12" s="90"/>
      <c r="N12" s="90"/>
      <c r="O12" s="90"/>
      <c r="P12" s="11"/>
      <c r="Q12" s="20" t="s">
        <v>8</v>
      </c>
    </row>
    <row r="13" spans="1:17" ht="15" customHeight="1">
      <c r="A13" s="109" t="s">
        <v>9</v>
      </c>
      <c r="B13" s="110"/>
      <c r="C13" s="111"/>
      <c r="D13" s="109" t="s">
        <v>10</v>
      </c>
      <c r="E13" s="110"/>
      <c r="F13" s="110"/>
      <c r="G13" s="110"/>
      <c r="H13" s="21"/>
      <c r="K13" s="16"/>
      <c r="L13" s="90"/>
      <c r="M13" s="90"/>
      <c r="N13" s="90"/>
      <c r="O13" s="90"/>
      <c r="P13" s="4"/>
      <c r="Q13" s="20" t="s">
        <v>11</v>
      </c>
    </row>
    <row r="14" spans="1:16" ht="29.25" customHeight="1">
      <c r="A14" s="97" t="s">
        <v>12</v>
      </c>
      <c r="B14" s="98"/>
      <c r="C14" s="99"/>
      <c r="D14" s="100" t="s">
        <v>13</v>
      </c>
      <c r="E14" s="101"/>
      <c r="F14" s="101"/>
      <c r="G14" s="101"/>
      <c r="H14" s="102"/>
      <c r="K14" s="16"/>
      <c r="L14" s="10"/>
      <c r="M14" s="10"/>
      <c r="N14" s="10"/>
      <c r="O14" s="10"/>
      <c r="P14" s="4"/>
    </row>
    <row r="15" spans="1:16" ht="20.25" customHeight="1">
      <c r="A15" s="23"/>
      <c r="B15" s="23"/>
      <c r="C15" s="23"/>
      <c r="D15" s="24"/>
      <c r="E15" s="24"/>
      <c r="F15" s="24"/>
      <c r="G15" s="24"/>
      <c r="H15" s="25"/>
      <c r="K15" s="16"/>
      <c r="L15" s="10"/>
      <c r="M15" s="10"/>
      <c r="N15" s="10"/>
      <c r="O15" s="10"/>
      <c r="P15" s="4"/>
    </row>
    <row r="16" spans="1:17" ht="15.75" customHeight="1">
      <c r="A16" s="103"/>
      <c r="B16" s="103"/>
      <c r="C16" s="103"/>
      <c r="D16" s="103"/>
      <c r="E16" s="103"/>
      <c r="F16" s="103"/>
      <c r="G16" s="103"/>
      <c r="H16" s="104"/>
      <c r="K16" s="9" t="s">
        <v>14</v>
      </c>
      <c r="L16" s="10" t="s">
        <v>15</v>
      </c>
      <c r="M16" s="10"/>
      <c r="N16" s="10"/>
      <c r="O16" s="10"/>
      <c r="P16" s="4"/>
      <c r="Q16" s="6" t="s">
        <v>16</v>
      </c>
    </row>
    <row r="17" spans="1:18" ht="15.75" customHeight="1">
      <c r="A17" s="26" t="s">
        <v>17</v>
      </c>
      <c r="B17" s="109" t="s">
        <v>18</v>
      </c>
      <c r="C17" s="110"/>
      <c r="D17" s="111"/>
      <c r="E17" s="27" t="s">
        <v>19</v>
      </c>
      <c r="F17" s="118" t="s">
        <v>20</v>
      </c>
      <c r="G17" s="119"/>
      <c r="H17" s="27" t="s">
        <v>21</v>
      </c>
      <c r="K17" s="16"/>
      <c r="L17" s="10"/>
      <c r="M17" s="10"/>
      <c r="N17" s="10"/>
      <c r="O17" s="10"/>
      <c r="P17" s="4"/>
      <c r="Q17" s="28" t="s">
        <v>22</v>
      </c>
      <c r="R17" s="28" t="s">
        <v>23</v>
      </c>
    </row>
    <row r="18" spans="1:18" ht="18" customHeight="1">
      <c r="A18" s="29">
        <v>1</v>
      </c>
      <c r="B18" s="112"/>
      <c r="C18" s="113"/>
      <c r="D18" s="114"/>
      <c r="E18" s="30"/>
      <c r="F18" s="115"/>
      <c r="G18" s="116"/>
      <c r="H18" s="31">
        <f aca="true" t="shared" si="0" ref="H18:H27">IF(SUM(A18)&gt;0,(A18*E18),"")</f>
        <v>0</v>
      </c>
      <c r="K18" s="32" t="s">
        <v>24</v>
      </c>
      <c r="L18" s="117" t="s">
        <v>25</v>
      </c>
      <c r="M18" s="117"/>
      <c r="N18" s="117"/>
      <c r="O18" s="117"/>
      <c r="P18" s="4"/>
      <c r="Q18" s="33">
        <f aca="true" t="shared" si="1" ref="Q18:Q27">IF((F18)="GST",ROUND(H18*0.05,2),"")</f>
      </c>
      <c r="R18" s="33">
        <f aca="true" t="shared" si="2" ref="R18:R27">IF((F18)="HST",ROUND(H18*0.13,2),"")</f>
      </c>
    </row>
    <row r="19" spans="1:18" ht="18" customHeight="1">
      <c r="A19" s="29">
        <v>1</v>
      </c>
      <c r="B19" s="112"/>
      <c r="C19" s="113"/>
      <c r="D19" s="114"/>
      <c r="E19" s="30"/>
      <c r="F19" s="115"/>
      <c r="G19" s="116"/>
      <c r="H19" s="31">
        <f t="shared" si="0"/>
        <v>0</v>
      </c>
      <c r="K19" s="16"/>
      <c r="L19" s="117" t="s">
        <v>26</v>
      </c>
      <c r="M19" s="117"/>
      <c r="N19" s="117"/>
      <c r="O19" s="117"/>
      <c r="P19" s="4"/>
      <c r="Q19" s="33">
        <f t="shared" si="1"/>
      </c>
      <c r="R19" s="33">
        <f t="shared" si="2"/>
      </c>
    </row>
    <row r="20" spans="1:18" ht="18" customHeight="1">
      <c r="A20" s="29">
        <v>1</v>
      </c>
      <c r="B20" s="112"/>
      <c r="C20" s="113"/>
      <c r="D20" s="114"/>
      <c r="E20" s="30"/>
      <c r="F20" s="115"/>
      <c r="G20" s="116"/>
      <c r="H20" s="31">
        <f t="shared" si="0"/>
        <v>0</v>
      </c>
      <c r="K20" s="34"/>
      <c r="L20" s="117" t="s">
        <v>27</v>
      </c>
      <c r="M20" s="117"/>
      <c r="N20" s="117"/>
      <c r="O20" s="117"/>
      <c r="P20" s="4"/>
      <c r="Q20" s="33">
        <f t="shared" si="1"/>
      </c>
      <c r="R20" s="33">
        <f t="shared" si="2"/>
      </c>
    </row>
    <row r="21" spans="1:18" ht="18" customHeight="1">
      <c r="A21" s="29">
        <v>1</v>
      </c>
      <c r="B21" s="112"/>
      <c r="C21" s="113"/>
      <c r="D21" s="114"/>
      <c r="E21" s="30"/>
      <c r="F21" s="115"/>
      <c r="G21" s="116"/>
      <c r="H21" s="31">
        <f t="shared" si="0"/>
        <v>0</v>
      </c>
      <c r="K21" s="16"/>
      <c r="L21" s="117" t="s">
        <v>28</v>
      </c>
      <c r="M21" s="117"/>
      <c r="N21" s="117"/>
      <c r="O21" s="117"/>
      <c r="P21" s="4"/>
      <c r="Q21" s="33">
        <f t="shared" si="1"/>
      </c>
      <c r="R21" s="33">
        <f t="shared" si="2"/>
      </c>
    </row>
    <row r="22" spans="1:18" ht="18" customHeight="1">
      <c r="A22" s="29">
        <v>1</v>
      </c>
      <c r="B22" s="112"/>
      <c r="C22" s="113"/>
      <c r="D22" s="114"/>
      <c r="E22" s="30"/>
      <c r="F22" s="115"/>
      <c r="G22" s="116"/>
      <c r="H22" s="31">
        <f t="shared" si="0"/>
        <v>0</v>
      </c>
      <c r="K22" s="34"/>
      <c r="L22" s="117"/>
      <c r="M22" s="117"/>
      <c r="N22" s="117"/>
      <c r="O22" s="117"/>
      <c r="P22" s="4"/>
      <c r="Q22" s="33">
        <f t="shared" si="1"/>
      </c>
      <c r="R22" s="33">
        <f t="shared" si="2"/>
      </c>
    </row>
    <row r="23" spans="1:18" ht="18" customHeight="1">
      <c r="A23" s="29">
        <v>1</v>
      </c>
      <c r="B23" s="112"/>
      <c r="C23" s="113"/>
      <c r="D23" s="114"/>
      <c r="E23" s="30"/>
      <c r="F23" s="115"/>
      <c r="G23" s="116"/>
      <c r="H23" s="31">
        <f t="shared" si="0"/>
        <v>0</v>
      </c>
      <c r="K23" s="16"/>
      <c r="L23" s="117"/>
      <c r="M23" s="117"/>
      <c r="N23" s="117"/>
      <c r="O23" s="117"/>
      <c r="P23" s="4"/>
      <c r="Q23" s="33">
        <f t="shared" si="1"/>
      </c>
      <c r="R23" s="33">
        <f t="shared" si="2"/>
      </c>
    </row>
    <row r="24" spans="1:18" ht="18" customHeight="1">
      <c r="A24" s="29">
        <v>1</v>
      </c>
      <c r="B24" s="112"/>
      <c r="C24" s="113"/>
      <c r="D24" s="114"/>
      <c r="E24" s="30"/>
      <c r="F24" s="115"/>
      <c r="G24" s="116"/>
      <c r="H24" s="31">
        <f t="shared" si="0"/>
        <v>0</v>
      </c>
      <c r="K24" s="16"/>
      <c r="L24" s="35"/>
      <c r="M24" s="35"/>
      <c r="N24" s="35"/>
      <c r="O24" s="35"/>
      <c r="P24" s="4"/>
      <c r="Q24" s="33">
        <f t="shared" si="1"/>
      </c>
      <c r="R24" s="33">
        <f t="shared" si="2"/>
      </c>
    </row>
    <row r="25" spans="1:18" ht="18" customHeight="1">
      <c r="A25" s="29">
        <v>1</v>
      </c>
      <c r="B25" s="112"/>
      <c r="C25" s="113"/>
      <c r="D25" s="114"/>
      <c r="E25" s="30"/>
      <c r="F25" s="115"/>
      <c r="G25" s="116"/>
      <c r="H25" s="31">
        <f t="shared" si="0"/>
        <v>0</v>
      </c>
      <c r="K25" s="34" t="s">
        <v>29</v>
      </c>
      <c r="L25" s="90" t="s">
        <v>71</v>
      </c>
      <c r="M25" s="90"/>
      <c r="N25" s="90"/>
      <c r="O25" s="90"/>
      <c r="P25" s="4"/>
      <c r="Q25" s="33">
        <f t="shared" si="1"/>
      </c>
      <c r="R25" s="33">
        <f t="shared" si="2"/>
      </c>
    </row>
    <row r="26" spans="1:18" ht="18" customHeight="1">
      <c r="A26" s="29">
        <v>1</v>
      </c>
      <c r="B26" s="112"/>
      <c r="C26" s="113"/>
      <c r="D26" s="114"/>
      <c r="E26" s="30"/>
      <c r="F26" s="115"/>
      <c r="G26" s="116"/>
      <c r="H26" s="31">
        <f t="shared" si="0"/>
        <v>0</v>
      </c>
      <c r="K26" s="16"/>
      <c r="L26" s="90"/>
      <c r="M26" s="90"/>
      <c r="N26" s="90"/>
      <c r="O26" s="90"/>
      <c r="P26" s="4"/>
      <c r="Q26" s="33">
        <f t="shared" si="1"/>
      </c>
      <c r="R26" s="33">
        <f t="shared" si="2"/>
      </c>
    </row>
    <row r="27" spans="1:18" ht="18" customHeight="1">
      <c r="A27" s="29">
        <v>1</v>
      </c>
      <c r="B27" s="112"/>
      <c r="C27" s="113"/>
      <c r="D27" s="114"/>
      <c r="E27" s="30"/>
      <c r="F27" s="115"/>
      <c r="G27" s="116"/>
      <c r="H27" s="31">
        <f t="shared" si="0"/>
        <v>0</v>
      </c>
      <c r="K27" s="16"/>
      <c r="L27" s="90"/>
      <c r="M27" s="90"/>
      <c r="N27" s="90"/>
      <c r="O27" s="90"/>
      <c r="P27" s="4"/>
      <c r="Q27" s="33">
        <f t="shared" si="1"/>
      </c>
      <c r="R27" s="33">
        <f t="shared" si="2"/>
      </c>
    </row>
    <row r="28" spans="1:18" ht="18" customHeight="1">
      <c r="A28" s="36"/>
      <c r="B28" s="36"/>
      <c r="C28" s="36"/>
      <c r="D28" s="36"/>
      <c r="E28" s="133" t="s">
        <v>30</v>
      </c>
      <c r="F28" s="133"/>
      <c r="G28" s="133"/>
      <c r="H28" s="31">
        <f>SUM(H18:H27)</f>
        <v>0</v>
      </c>
      <c r="K28" s="16"/>
      <c r="L28" s="90"/>
      <c r="M28" s="90"/>
      <c r="N28" s="90"/>
      <c r="O28" s="90"/>
      <c r="P28" s="4"/>
      <c r="Q28" s="33"/>
      <c r="R28" s="33"/>
    </row>
    <row r="29" spans="1:18" ht="18" customHeight="1">
      <c r="A29" s="36"/>
      <c r="B29" s="36"/>
      <c r="C29" s="37" t="s">
        <v>31</v>
      </c>
      <c r="D29" s="38"/>
      <c r="E29" s="36"/>
      <c r="F29" s="39" t="s">
        <v>8</v>
      </c>
      <c r="G29" s="40">
        <v>0.05</v>
      </c>
      <c r="H29" s="31">
        <f>+Q29</f>
      </c>
      <c r="K29" s="16"/>
      <c r="L29" s="90"/>
      <c r="M29" s="90"/>
      <c r="N29" s="90"/>
      <c r="O29" s="90"/>
      <c r="P29" s="4"/>
      <c r="Q29" s="33">
        <f>IF(SUM(Q18:Q27)&gt;0,SUM(Q18:Q27),"")</f>
      </c>
      <c r="R29" s="33">
        <f>IF(SUM(R18:R27)&gt;0,SUM(R18:R27),"")</f>
      </c>
    </row>
    <row r="30" spans="1:18" ht="18" customHeight="1">
      <c r="A30" s="36"/>
      <c r="B30" s="36"/>
      <c r="C30" s="134"/>
      <c r="D30" s="134"/>
      <c r="E30" s="134"/>
      <c r="F30" s="39" t="s">
        <v>11</v>
      </c>
      <c r="G30" s="40">
        <v>0.13</v>
      </c>
      <c r="H30" s="31">
        <f>+R29</f>
      </c>
      <c r="K30" s="16"/>
      <c r="L30" s="10"/>
      <c r="M30" s="10"/>
      <c r="N30" s="10"/>
      <c r="O30" s="10"/>
      <c r="P30" s="4"/>
      <c r="Q30" s="41"/>
      <c r="R30" s="41"/>
    </row>
    <row r="31" spans="1:18" ht="18" customHeight="1">
      <c r="A31" s="36"/>
      <c r="B31" s="36"/>
      <c r="C31" s="134"/>
      <c r="D31" s="134"/>
      <c r="E31" s="134"/>
      <c r="F31" s="36"/>
      <c r="G31" s="39" t="s">
        <v>32</v>
      </c>
      <c r="H31" s="31">
        <f>IF(SUM(H28:H30)&gt;0,SUM(H28:H30),"")</f>
      </c>
      <c r="K31" s="78" t="s">
        <v>51</v>
      </c>
      <c r="L31" s="10"/>
      <c r="M31" s="10"/>
      <c r="N31" s="10"/>
      <c r="O31" s="10"/>
      <c r="P31" s="4"/>
      <c r="Q31" s="41"/>
      <c r="R31" s="41"/>
    </row>
    <row r="32" spans="1:18" ht="18" customHeight="1">
      <c r="A32" s="36"/>
      <c r="B32" s="36"/>
      <c r="C32" s="42"/>
      <c r="D32" s="42"/>
      <c r="E32" s="42"/>
      <c r="F32" s="36"/>
      <c r="G32" s="39"/>
      <c r="H32" s="43"/>
      <c r="I32" s="20"/>
      <c r="K32" s="16"/>
      <c r="L32" s="10"/>
      <c r="M32" s="10"/>
      <c r="N32" s="10"/>
      <c r="O32" s="10"/>
      <c r="P32" s="4"/>
      <c r="Q32" s="41"/>
      <c r="R32" s="41"/>
    </row>
    <row r="33" spans="1:18" ht="25.5" customHeight="1">
      <c r="A33" s="36"/>
      <c r="B33" s="36"/>
      <c r="C33" s="42"/>
      <c r="D33" s="42"/>
      <c r="E33" s="42"/>
      <c r="F33" s="36"/>
      <c r="G33" s="39"/>
      <c r="H33" s="43"/>
      <c r="I33" s="20"/>
      <c r="K33" s="16"/>
      <c r="L33" s="10"/>
      <c r="M33" s="10"/>
      <c r="N33" s="10"/>
      <c r="O33" s="10"/>
      <c r="P33" s="4"/>
      <c r="Q33" s="41"/>
      <c r="R33" s="41"/>
    </row>
    <row r="34" spans="1:16" ht="18" customHeight="1">
      <c r="A34" s="135"/>
      <c r="B34" s="135"/>
      <c r="C34" s="135"/>
      <c r="D34" s="135"/>
      <c r="E34" s="135"/>
      <c r="F34" s="135"/>
      <c r="G34" s="135"/>
      <c r="H34" s="135"/>
      <c r="I34" s="20"/>
      <c r="K34" s="16"/>
      <c r="L34" s="10"/>
      <c r="M34" s="10"/>
      <c r="N34" s="10"/>
      <c r="O34" s="10"/>
      <c r="P34" s="4"/>
    </row>
    <row r="35" spans="1:18" ht="15.75" customHeight="1">
      <c r="A35" s="129" t="s">
        <v>33</v>
      </c>
      <c r="B35" s="129"/>
      <c r="C35" s="129"/>
      <c r="D35" s="129"/>
      <c r="E35" s="129"/>
      <c r="F35" s="129"/>
      <c r="G35" s="129"/>
      <c r="H35" s="129"/>
      <c r="K35" s="16"/>
      <c r="L35" s="10"/>
      <c r="M35" s="10"/>
      <c r="N35" s="10"/>
      <c r="O35" s="10"/>
      <c r="P35" s="4"/>
      <c r="Q35" s="22" t="s">
        <v>8</v>
      </c>
      <c r="R35" s="44">
        <f>+Q29</f>
      </c>
    </row>
    <row r="36" spans="1:256" ht="15.75" customHeight="1">
      <c r="A36" s="129"/>
      <c r="B36" s="129"/>
      <c r="C36" s="129"/>
      <c r="D36" s="129"/>
      <c r="E36" s="129"/>
      <c r="F36" s="129"/>
      <c r="G36" s="129"/>
      <c r="H36" s="129"/>
      <c r="I36" s="45"/>
      <c r="J36" s="45"/>
      <c r="K36" s="46"/>
      <c r="L36" s="47"/>
      <c r="M36" s="47"/>
      <c r="N36" s="47"/>
      <c r="O36" s="47"/>
      <c r="P36" s="45"/>
      <c r="Q36" s="22" t="s">
        <v>11</v>
      </c>
      <c r="R36" s="44">
        <f>+R29</f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s="6" customFormat="1" ht="15.75" customHeight="1">
      <c r="A37" s="48"/>
      <c r="B37" s="48"/>
      <c r="C37" s="48"/>
      <c r="D37" s="48"/>
      <c r="E37" s="48"/>
      <c r="F37" s="48"/>
      <c r="G37" s="48"/>
      <c r="H37" s="48"/>
      <c r="I37" s="45"/>
      <c r="J37" s="45"/>
      <c r="K37" s="46"/>
      <c r="L37" s="47"/>
      <c r="M37" s="47"/>
      <c r="N37" s="47"/>
      <c r="O37" s="47"/>
      <c r="P37" s="45"/>
      <c r="Q37" s="22"/>
      <c r="R37" s="22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s="6" customFormat="1" ht="15.75" customHeight="1">
      <c r="A38" s="130" t="s">
        <v>34</v>
      </c>
      <c r="B38" s="130"/>
      <c r="C38" s="130"/>
      <c r="D38" s="130"/>
      <c r="E38" s="130"/>
      <c r="F38" s="130"/>
      <c r="G38" s="130"/>
      <c r="H38" s="130"/>
      <c r="I38" s="49"/>
      <c r="J38" s="49"/>
      <c r="K38" s="46"/>
      <c r="L38" s="47"/>
      <c r="M38" s="47"/>
      <c r="N38" s="47"/>
      <c r="O38" s="47"/>
      <c r="P38" s="49"/>
      <c r="Q38" s="45"/>
      <c r="R38" s="45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s="6" customFormat="1" ht="15.75" customHeight="1">
      <c r="A39" s="50"/>
      <c r="B39" s="51"/>
      <c r="C39" s="52"/>
      <c r="D39" s="52"/>
      <c r="E39" s="52"/>
      <c r="F39" s="52"/>
      <c r="G39" s="50"/>
      <c r="H39" s="50"/>
      <c r="I39" s="53"/>
      <c r="J39" s="53"/>
      <c r="K39" s="46"/>
      <c r="L39" s="54"/>
      <c r="M39" s="54"/>
      <c r="N39" s="54"/>
      <c r="O39" s="54"/>
      <c r="P39" s="53"/>
      <c r="Q39" s="45"/>
      <c r="R39" s="4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18" ht="15.75" customHeight="1">
      <c r="A40" s="50"/>
      <c r="B40" s="50"/>
      <c r="C40" s="50"/>
      <c r="D40" s="50"/>
      <c r="E40" s="50"/>
      <c r="F40" s="50"/>
      <c r="G40" s="50"/>
      <c r="H40" s="50"/>
      <c r="K40" s="16"/>
      <c r="L40" s="10"/>
      <c r="M40" s="10"/>
      <c r="N40" s="10"/>
      <c r="O40" s="10"/>
      <c r="P40" s="4"/>
      <c r="Q40" s="49"/>
      <c r="R40" s="49"/>
    </row>
    <row r="41" spans="1:18" ht="30" customHeight="1">
      <c r="A41" s="22" t="s">
        <v>35</v>
      </c>
      <c r="C41" s="55" t="s">
        <v>36</v>
      </c>
      <c r="D41" s="131"/>
      <c r="E41" s="131"/>
      <c r="F41" s="131"/>
      <c r="G41" s="131"/>
      <c r="H41" s="50"/>
      <c r="K41" s="34" t="s">
        <v>37</v>
      </c>
      <c r="L41" s="90" t="s">
        <v>38</v>
      </c>
      <c r="M41" s="90"/>
      <c r="N41" s="90"/>
      <c r="O41" s="90"/>
      <c r="P41" s="4"/>
      <c r="Q41" s="53"/>
      <c r="R41" s="53"/>
    </row>
    <row r="42" spans="1:16" ht="22.5" customHeight="1">
      <c r="A42" s="56" t="s">
        <v>39</v>
      </c>
      <c r="B42" s="56" t="s">
        <v>40</v>
      </c>
      <c r="C42" s="57" t="s">
        <v>41</v>
      </c>
      <c r="D42" s="56" t="s">
        <v>42</v>
      </c>
      <c r="E42" s="132" t="s">
        <v>43</v>
      </c>
      <c r="F42" s="132"/>
      <c r="G42" s="120" t="s">
        <v>44</v>
      </c>
      <c r="H42" s="120"/>
      <c r="K42" s="16"/>
      <c r="L42" s="90"/>
      <c r="M42" s="90"/>
      <c r="N42" s="90"/>
      <c r="O42" s="90"/>
      <c r="P42" s="4"/>
    </row>
    <row r="43" spans="1:16" ht="12.75">
      <c r="A43" s="58"/>
      <c r="B43" s="59"/>
      <c r="C43" s="59" t="s">
        <v>45</v>
      </c>
      <c r="D43" s="60" t="s">
        <v>46</v>
      </c>
      <c r="E43" s="58"/>
      <c r="F43" s="61"/>
      <c r="G43" s="62"/>
      <c r="H43" s="63"/>
      <c r="K43" s="2"/>
      <c r="L43" s="35"/>
      <c r="M43" s="35"/>
      <c r="N43" s="35"/>
      <c r="O43" s="35"/>
      <c r="P43" s="4"/>
    </row>
    <row r="44" spans="1:16" ht="17.25" customHeight="1">
      <c r="A44" s="64" t="s">
        <v>47</v>
      </c>
      <c r="B44" s="65" t="str">
        <f>CONCATENATE($G$5," ",B5)</f>
        <v> </v>
      </c>
      <c r="C44" s="66"/>
      <c r="D44" s="66"/>
      <c r="E44" s="121"/>
      <c r="F44" s="122"/>
      <c r="G44" s="123">
        <f aca="true" t="shared" si="3" ref="G44:G53">+H18</f>
        <v>0</v>
      </c>
      <c r="H44" s="124"/>
      <c r="K44" s="67"/>
      <c r="L44" s="10"/>
      <c r="M44" s="10"/>
      <c r="N44" s="10"/>
      <c r="O44" s="10"/>
      <c r="P44" s="4"/>
    </row>
    <row r="45" spans="1:16" ht="15" customHeight="1">
      <c r="A45" s="68" t="s">
        <v>47</v>
      </c>
      <c r="B45" s="69" t="str">
        <f>+B44</f>
        <v> </v>
      </c>
      <c r="C45" s="70"/>
      <c r="D45" s="76"/>
      <c r="E45" s="125"/>
      <c r="F45" s="126"/>
      <c r="G45" s="127">
        <f t="shared" si="3"/>
        <v>0</v>
      </c>
      <c r="H45" s="128"/>
      <c r="K45" s="34" t="s">
        <v>48</v>
      </c>
      <c r="L45" s="90" t="s">
        <v>49</v>
      </c>
      <c r="M45" s="90"/>
      <c r="N45" s="90"/>
      <c r="O45" s="90"/>
      <c r="P45" s="4"/>
    </row>
    <row r="46" spans="1:16" ht="15" customHeight="1">
      <c r="A46" s="68" t="s">
        <v>47</v>
      </c>
      <c r="B46" s="69" t="str">
        <f>+B44</f>
        <v> </v>
      </c>
      <c r="C46" s="70"/>
      <c r="D46" s="71"/>
      <c r="E46" s="125"/>
      <c r="F46" s="126"/>
      <c r="G46" s="127">
        <f t="shared" si="3"/>
        <v>0</v>
      </c>
      <c r="H46" s="128"/>
      <c r="K46" s="2"/>
      <c r="L46" s="90"/>
      <c r="M46" s="90"/>
      <c r="N46" s="90"/>
      <c r="O46" s="90"/>
      <c r="P46" s="4"/>
    </row>
    <row r="47" spans="1:16" ht="15" customHeight="1">
      <c r="A47" s="68" t="s">
        <v>47</v>
      </c>
      <c r="B47" s="69" t="str">
        <f>+B44</f>
        <v> </v>
      </c>
      <c r="C47" s="70"/>
      <c r="D47" s="76"/>
      <c r="E47" s="125"/>
      <c r="F47" s="126"/>
      <c r="G47" s="127">
        <f t="shared" si="3"/>
        <v>0</v>
      </c>
      <c r="H47" s="128"/>
      <c r="K47" s="2"/>
      <c r="L47" s="90" t="s">
        <v>50</v>
      </c>
      <c r="M47" s="90"/>
      <c r="N47" s="90"/>
      <c r="O47" s="90"/>
      <c r="P47" s="4"/>
    </row>
    <row r="48" spans="1:16" ht="15" customHeight="1">
      <c r="A48" s="68" t="s">
        <v>47</v>
      </c>
      <c r="B48" s="69" t="str">
        <f>+B44</f>
        <v> </v>
      </c>
      <c r="C48" s="70"/>
      <c r="D48" s="76"/>
      <c r="E48" s="125"/>
      <c r="F48" s="126"/>
      <c r="G48" s="127">
        <f t="shared" si="3"/>
        <v>0</v>
      </c>
      <c r="H48" s="128"/>
      <c r="K48" s="2"/>
      <c r="L48" s="90"/>
      <c r="M48" s="90"/>
      <c r="N48" s="90"/>
      <c r="O48" s="90"/>
      <c r="P48" s="4"/>
    </row>
    <row r="49" spans="1:16" ht="15" customHeight="1">
      <c r="A49" s="68" t="s">
        <v>47</v>
      </c>
      <c r="B49" s="69" t="str">
        <f>+B44</f>
        <v> </v>
      </c>
      <c r="C49" s="70"/>
      <c r="D49" s="76"/>
      <c r="E49" s="125"/>
      <c r="F49" s="126"/>
      <c r="G49" s="127">
        <f t="shared" si="3"/>
        <v>0</v>
      </c>
      <c r="H49" s="128"/>
      <c r="K49" s="2"/>
      <c r="L49" s="10"/>
      <c r="M49" s="10"/>
      <c r="N49" s="10"/>
      <c r="O49" s="10"/>
      <c r="P49" s="4"/>
    </row>
    <row r="50" spans="1:16" ht="15" customHeight="1">
      <c r="A50" s="68" t="s">
        <v>47</v>
      </c>
      <c r="B50" s="69" t="str">
        <f>+B44</f>
        <v> </v>
      </c>
      <c r="C50" s="70"/>
      <c r="D50" s="76"/>
      <c r="E50" s="125"/>
      <c r="F50" s="126"/>
      <c r="G50" s="127">
        <f t="shared" si="3"/>
        <v>0</v>
      </c>
      <c r="H50" s="128"/>
      <c r="K50" s="77" t="s">
        <v>52</v>
      </c>
      <c r="L50" s="77"/>
      <c r="M50" s="77"/>
      <c r="N50" s="10"/>
      <c r="O50" s="10"/>
      <c r="P50" s="4"/>
    </row>
    <row r="51" spans="1:16" ht="15" customHeight="1">
      <c r="A51" s="68" t="s">
        <v>47</v>
      </c>
      <c r="B51" s="69" t="str">
        <f>+B44</f>
        <v> </v>
      </c>
      <c r="C51" s="70"/>
      <c r="D51" s="76"/>
      <c r="E51" s="125"/>
      <c r="F51" s="126"/>
      <c r="G51" s="127">
        <f t="shared" si="3"/>
        <v>0</v>
      </c>
      <c r="H51" s="128"/>
      <c r="K51" s="77" t="s">
        <v>54</v>
      </c>
      <c r="L51" s="77"/>
      <c r="M51" s="77"/>
      <c r="N51" s="10"/>
      <c r="O51" s="10"/>
      <c r="P51" s="4"/>
    </row>
    <row r="52" spans="1:16" ht="15" customHeight="1">
      <c r="A52" s="68" t="s">
        <v>47</v>
      </c>
      <c r="B52" s="69" t="str">
        <f>+B45</f>
        <v> </v>
      </c>
      <c r="C52" s="70"/>
      <c r="D52" s="76"/>
      <c r="E52" s="125"/>
      <c r="F52" s="126"/>
      <c r="G52" s="127">
        <f t="shared" si="3"/>
        <v>0</v>
      </c>
      <c r="H52" s="128"/>
      <c r="K52" s="79" t="s">
        <v>55</v>
      </c>
      <c r="L52" s="77"/>
      <c r="M52" s="77"/>
      <c r="N52" s="10"/>
      <c r="O52" s="10"/>
      <c r="P52" s="4"/>
    </row>
    <row r="53" spans="1:16" ht="15" customHeight="1">
      <c r="A53" s="68" t="s">
        <v>47</v>
      </c>
      <c r="B53" s="69" t="str">
        <f>+B46</f>
        <v> </v>
      </c>
      <c r="C53" s="70"/>
      <c r="D53" s="76"/>
      <c r="E53" s="125"/>
      <c r="F53" s="126"/>
      <c r="G53" s="127">
        <f t="shared" si="3"/>
        <v>0</v>
      </c>
      <c r="H53" s="128"/>
      <c r="K53" s="2"/>
      <c r="L53" s="10"/>
      <c r="M53" s="10"/>
      <c r="N53" s="10"/>
      <c r="O53" s="10"/>
      <c r="P53" s="4"/>
    </row>
    <row r="54" spans="1:16" ht="15" customHeight="1">
      <c r="A54" s="68" t="s">
        <v>47</v>
      </c>
      <c r="B54" s="69" t="str">
        <f>+B44</f>
        <v> </v>
      </c>
      <c r="C54" s="70">
        <v>11537</v>
      </c>
      <c r="D54" s="76"/>
      <c r="E54" s="125"/>
      <c r="F54" s="126"/>
      <c r="G54" s="141">
        <f>+R35</f>
      </c>
      <c r="H54" s="142"/>
      <c r="K54" s="77" t="s">
        <v>53</v>
      </c>
      <c r="L54" s="10"/>
      <c r="M54" s="10"/>
      <c r="N54" s="10"/>
      <c r="O54" s="10"/>
      <c r="P54" s="4"/>
    </row>
    <row r="55" spans="1:16" ht="15" customHeight="1">
      <c r="A55" s="68" t="s">
        <v>47</v>
      </c>
      <c r="B55" s="69" t="str">
        <f>+B44</f>
        <v> </v>
      </c>
      <c r="C55" s="70">
        <v>11535</v>
      </c>
      <c r="D55" s="76"/>
      <c r="E55" s="139"/>
      <c r="F55" s="140"/>
      <c r="G55" s="141">
        <f>+R36</f>
      </c>
      <c r="H55" s="142"/>
      <c r="K55" s="2"/>
      <c r="L55" s="10"/>
      <c r="M55" s="10"/>
      <c r="N55" s="10"/>
      <c r="O55" s="10"/>
      <c r="P55" s="4"/>
    </row>
    <row r="56" spans="1:16" ht="15" customHeight="1">
      <c r="A56" s="72" t="s">
        <v>47</v>
      </c>
      <c r="B56" s="73" t="str">
        <f>+B44</f>
        <v> </v>
      </c>
      <c r="C56" s="74">
        <v>11502</v>
      </c>
      <c r="D56" s="74"/>
      <c r="E56" s="136">
        <f>SUM(G44:H55)</f>
        <v>0</v>
      </c>
      <c r="F56" s="137"/>
      <c r="G56" s="138"/>
      <c r="H56" s="137"/>
      <c r="K56" s="2"/>
      <c r="L56" s="10"/>
      <c r="M56" s="10"/>
      <c r="N56" s="10"/>
      <c r="O56" s="10"/>
      <c r="P56" s="4"/>
    </row>
    <row r="57" spans="11:16" ht="15" customHeight="1">
      <c r="K57" s="2"/>
      <c r="L57" s="10"/>
      <c r="M57" s="10"/>
      <c r="N57" s="10"/>
      <c r="O57" s="10"/>
      <c r="P57" s="4"/>
    </row>
  </sheetData>
  <sheetProtection sheet="1" formatRows="0" selectLockedCells="1"/>
  <protectedRanges>
    <protectedRange sqref="A18:G27" name="Range4"/>
    <protectedRange sqref="G4 G7" name="Range2"/>
    <protectedRange sqref="G3 G6" name="Range1"/>
    <protectedRange sqref="B5:D10" name="Range3"/>
    <protectedRange sqref="D41:G41" name="Range5"/>
    <protectedRange sqref="C44:D53" name="Range6"/>
  </protectedRanges>
  <mergeCells count="94">
    <mergeCell ref="E56:F56"/>
    <mergeCell ref="G56:H56"/>
    <mergeCell ref="E55:F55"/>
    <mergeCell ref="G55:H55"/>
    <mergeCell ref="E54:F54"/>
    <mergeCell ref="G54:H54"/>
    <mergeCell ref="E53:F53"/>
    <mergeCell ref="G53:H53"/>
    <mergeCell ref="E49:F49"/>
    <mergeCell ref="G49:H49"/>
    <mergeCell ref="E45:F45"/>
    <mergeCell ref="E52:F52"/>
    <mergeCell ref="G52:H52"/>
    <mergeCell ref="E50:F50"/>
    <mergeCell ref="G50:H50"/>
    <mergeCell ref="B25:D25"/>
    <mergeCell ref="F25:G25"/>
    <mergeCell ref="E28:G28"/>
    <mergeCell ref="C30:E31"/>
    <mergeCell ref="A34:H34"/>
    <mergeCell ref="L47:O48"/>
    <mergeCell ref="L41:O42"/>
    <mergeCell ref="E42:F42"/>
    <mergeCell ref="G45:H45"/>
    <mergeCell ref="E51:F51"/>
    <mergeCell ref="G51:H51"/>
    <mergeCell ref="L45:O46"/>
    <mergeCell ref="E46:F46"/>
    <mergeCell ref="G46:H46"/>
    <mergeCell ref="F22:G22"/>
    <mergeCell ref="D41:G41"/>
    <mergeCell ref="E44:F44"/>
    <mergeCell ref="G44:H44"/>
    <mergeCell ref="E48:F48"/>
    <mergeCell ref="G48:H48"/>
    <mergeCell ref="A35:H36"/>
    <mergeCell ref="A38:H38"/>
    <mergeCell ref="E47:F47"/>
    <mergeCell ref="G47:H47"/>
    <mergeCell ref="B27:D27"/>
    <mergeCell ref="F27:G27"/>
    <mergeCell ref="B18:D18"/>
    <mergeCell ref="F18:G18"/>
    <mergeCell ref="G42:H42"/>
    <mergeCell ref="B24:D24"/>
    <mergeCell ref="F24:G24"/>
    <mergeCell ref="L18:O18"/>
    <mergeCell ref="B26:D26"/>
    <mergeCell ref="F26:G26"/>
    <mergeCell ref="B23:D23"/>
    <mergeCell ref="F23:G23"/>
    <mergeCell ref="L23:O23"/>
    <mergeCell ref="L20:O20"/>
    <mergeCell ref="B21:D21"/>
    <mergeCell ref="F21:G21"/>
    <mergeCell ref="L21:O22"/>
    <mergeCell ref="B22:D22"/>
    <mergeCell ref="L19:O19"/>
    <mergeCell ref="B20:D20"/>
    <mergeCell ref="F20:G20"/>
    <mergeCell ref="B17:D17"/>
    <mergeCell ref="F17:G17"/>
    <mergeCell ref="K11:K12"/>
    <mergeCell ref="A13:C13"/>
    <mergeCell ref="D13:G13"/>
    <mergeCell ref="B19:D19"/>
    <mergeCell ref="F19:G19"/>
    <mergeCell ref="B9:D9"/>
    <mergeCell ref="B10:D10"/>
    <mergeCell ref="E7:F7"/>
    <mergeCell ref="G7:H7"/>
    <mergeCell ref="K8:K9"/>
    <mergeCell ref="A1:G1"/>
    <mergeCell ref="A2:B2"/>
    <mergeCell ref="E2:F2"/>
    <mergeCell ref="G2:H2"/>
    <mergeCell ref="A3:B3"/>
    <mergeCell ref="G3:H3"/>
    <mergeCell ref="G4:H4"/>
    <mergeCell ref="B5:D5"/>
    <mergeCell ref="E5:F5"/>
    <mergeCell ref="G5:H5"/>
    <mergeCell ref="L25:O29"/>
    <mergeCell ref="B6:D6"/>
    <mergeCell ref="G6:H6"/>
    <mergeCell ref="A4:B4"/>
    <mergeCell ref="E4:F4"/>
    <mergeCell ref="A14:C14"/>
    <mergeCell ref="D14:H14"/>
    <mergeCell ref="A16:H16"/>
    <mergeCell ref="B7:D7"/>
    <mergeCell ref="B8:D8"/>
    <mergeCell ref="L11:O13"/>
    <mergeCell ref="L8:O10"/>
  </mergeCells>
  <conditionalFormatting sqref="B11:G11">
    <cfRule type="notContainsBlanks" priority="15" dxfId="3">
      <formula>LEN(TRIM(B11))&gt;0</formula>
    </cfRule>
    <cfRule type="notContainsBlanks" priority="16" dxfId="2">
      <formula>LEN(TRIM(B11))&gt;0</formula>
    </cfRule>
  </conditionalFormatting>
  <conditionalFormatting sqref="C44:D44">
    <cfRule type="notContainsBlanks" priority="14" dxfId="3">
      <formula>LEN(TRIM(C44))&gt;0</formula>
    </cfRule>
  </conditionalFormatting>
  <conditionalFormatting sqref="B10">
    <cfRule type="notContainsBlanks" priority="12" dxfId="3">
      <formula>LEN(TRIM(B10))&gt;0</formula>
    </cfRule>
    <cfRule type="notContainsBlanks" priority="13" dxfId="2">
      <formula>LEN(TRIM(B10))&gt;0</formula>
    </cfRule>
  </conditionalFormatting>
  <conditionalFormatting sqref="B5">
    <cfRule type="notContainsBlanks" priority="10" dxfId="3">
      <formula>LEN(TRIM(B5))&gt;0</formula>
    </cfRule>
    <cfRule type="notContainsBlanks" priority="11" dxfId="2">
      <formula>LEN(TRIM(B5))&gt;0</formula>
    </cfRule>
  </conditionalFormatting>
  <conditionalFormatting sqref="B6:B9">
    <cfRule type="notContainsBlanks" priority="4" dxfId="3">
      <formula>LEN(TRIM(B6))&gt;0</formula>
    </cfRule>
    <cfRule type="notContainsBlanks" priority="5" dxfId="2">
      <formula>LEN(TRIM(B6))&gt;0</formula>
    </cfRule>
  </conditionalFormatting>
  <conditionalFormatting sqref="G6:H6">
    <cfRule type="containsBlanks" priority="2" dxfId="0" stopIfTrue="1">
      <formula>LEN(TRIM(G6))=0</formula>
    </cfRule>
  </conditionalFormatting>
  <conditionalFormatting sqref="G7:H7">
    <cfRule type="containsBlanks" priority="1" dxfId="0" stopIfTrue="1">
      <formula>LEN(TRIM(G7))=0</formula>
    </cfRule>
  </conditionalFormatting>
  <dataValidations count="1">
    <dataValidation type="list" allowBlank="1" showInputMessage="1" showErrorMessage="1" sqref="F18:G28">
      <formula1>$Q$35:$Q$36</formula1>
    </dataValidation>
  </dataValidation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89.140625" style="0" bestFit="1" customWidth="1"/>
    <col min="3" max="3" width="17.28125" style="0" customWidth="1"/>
  </cols>
  <sheetData>
    <row r="1" ht="13.5" thickBot="1"/>
    <row r="2" spans="2:3" ht="37.5">
      <c r="B2" s="82" t="s">
        <v>56</v>
      </c>
      <c r="C2" s="83" t="s">
        <v>57</v>
      </c>
    </row>
    <row r="3" spans="2:3" ht="14.25">
      <c r="B3" s="80" t="s">
        <v>58</v>
      </c>
      <c r="C3" s="84" t="s">
        <v>59</v>
      </c>
    </row>
    <row r="4" spans="2:3" ht="14.25">
      <c r="B4" s="80" t="s">
        <v>60</v>
      </c>
      <c r="C4" s="84" t="s">
        <v>61</v>
      </c>
    </row>
    <row r="5" spans="2:3" ht="14.25">
      <c r="B5" s="81" t="s">
        <v>62</v>
      </c>
      <c r="C5" s="84" t="s">
        <v>61</v>
      </c>
    </row>
    <row r="6" spans="2:3" ht="14.25">
      <c r="B6" s="81" t="s">
        <v>63</v>
      </c>
      <c r="C6" s="84" t="s">
        <v>61</v>
      </c>
    </row>
    <row r="7" spans="2:3" ht="14.25">
      <c r="B7" s="81" t="s">
        <v>64</v>
      </c>
      <c r="C7" s="84" t="s">
        <v>61</v>
      </c>
    </row>
    <row r="8" spans="2:3" ht="14.25">
      <c r="B8" s="80" t="s">
        <v>65</v>
      </c>
      <c r="C8" s="84" t="s">
        <v>61</v>
      </c>
    </row>
    <row r="9" spans="2:3" ht="14.25">
      <c r="B9" s="81" t="s">
        <v>66</v>
      </c>
      <c r="C9" s="84" t="s">
        <v>59</v>
      </c>
    </row>
    <row r="10" spans="2:3" ht="14.25">
      <c r="B10" s="81" t="s">
        <v>67</v>
      </c>
      <c r="C10" s="84" t="s">
        <v>61</v>
      </c>
    </row>
    <row r="11" spans="2:3" ht="14.25">
      <c r="B11" s="81" t="s">
        <v>75</v>
      </c>
      <c r="C11" s="84" t="s">
        <v>59</v>
      </c>
    </row>
    <row r="12" spans="2:3" ht="14.25">
      <c r="B12" s="81" t="s">
        <v>76</v>
      </c>
      <c r="C12" s="84" t="s">
        <v>59</v>
      </c>
    </row>
    <row r="13" spans="2:3" ht="14.25">
      <c r="B13" s="81" t="s">
        <v>68</v>
      </c>
      <c r="C13" s="84" t="s">
        <v>61</v>
      </c>
    </row>
    <row r="14" spans="2:3" ht="14.25">
      <c r="B14" s="81" t="s">
        <v>69</v>
      </c>
      <c r="C14" s="84" t="s">
        <v>61</v>
      </c>
    </row>
    <row r="15" spans="2:3" ht="14.25">
      <c r="B15" s="81" t="s">
        <v>73</v>
      </c>
      <c r="C15" s="84" t="s">
        <v>61</v>
      </c>
    </row>
    <row r="16" spans="2:3" ht="14.25">
      <c r="B16" s="81" t="s">
        <v>70</v>
      </c>
      <c r="C16" s="84" t="s">
        <v>59</v>
      </c>
    </row>
    <row r="17" spans="2:3" ht="14.25">
      <c r="B17" s="81" t="s">
        <v>74</v>
      </c>
      <c r="C17" s="84" t="s">
        <v>59</v>
      </c>
    </row>
    <row r="18" spans="2:3" ht="14.25">
      <c r="B18" s="81" t="s">
        <v>72</v>
      </c>
      <c r="C18" s="84" t="s">
        <v>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 Wood</dc:creator>
  <cp:keywords/>
  <dc:description/>
  <cp:lastModifiedBy>Mark Morden</cp:lastModifiedBy>
  <cp:lastPrinted>2015-02-13T20:29:19Z</cp:lastPrinted>
  <dcterms:created xsi:type="dcterms:W3CDTF">2013-07-25T12:21:45Z</dcterms:created>
  <dcterms:modified xsi:type="dcterms:W3CDTF">2019-11-08T13:30:18Z</dcterms:modified>
  <cp:category/>
  <cp:version/>
  <cp:contentType/>
  <cp:contentStatus/>
</cp:coreProperties>
</file>