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data\Applied Research\OARI\College Research\iGRO\2023 Round 2 (Braden Evans)\Resources and forms and such\"/>
    </mc:Choice>
  </mc:AlternateContent>
  <xr:revisionPtr revIDLastSave="0" documentId="13_ncr:1_{CB6F849B-9DBF-48C7-86ED-DBC7CCCE0904}" xr6:coauthVersionLast="47" xr6:coauthVersionMax="47" xr10:uidLastSave="{00000000-0000-0000-0000-000000000000}"/>
  <bookViews>
    <workbookView xWindow="25080" yWindow="-465" windowWidth="29040" windowHeight="15840" xr2:uid="{0B81869F-1273-4A73-BB55-7E2194597BDF}"/>
  </bookViews>
  <sheets>
    <sheet name="Sheet1" sheetId="1" r:id="rId1"/>
    <sheet name="Sheet2" sheetId="2" state="hidden" r:id="rId2"/>
  </sheets>
  <definedNames>
    <definedName name="_xlnm.Print_Area" localSheetId="0">Sheet1!$A$1:$C$40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20" i="1"/>
  <c r="D23" i="1"/>
  <c r="C31" i="1" l="1"/>
  <c r="C33" i="1" s="1"/>
  <c r="D31" i="1" l="1"/>
  <c r="D36" i="1"/>
  <c r="C40" i="1" l="1"/>
  <c r="D38" i="1"/>
</calcChain>
</file>

<file path=xl/sharedStrings.xml><?xml version="1.0" encoding="utf-8"?>
<sst xmlns="http://schemas.openxmlformats.org/spreadsheetml/2006/main" count="39" uniqueCount="39">
  <si>
    <t>Project Title:</t>
  </si>
  <si>
    <t>Category</t>
  </si>
  <si>
    <t>Amount</t>
  </si>
  <si>
    <t>Project Budget Items</t>
  </si>
  <si>
    <t>Salaries &amp; Benefits</t>
  </si>
  <si>
    <t>Faculty Researchers (PT faculty only)</t>
  </si>
  <si>
    <t>Technical Salaries (FT &amp; PT Support Staff)</t>
  </si>
  <si>
    <t>Total Salaries and Benefits</t>
  </si>
  <si>
    <t>Travel-Field Work</t>
  </si>
  <si>
    <t xml:space="preserve">Equipment </t>
  </si>
  <si>
    <t>Materials and Supplies</t>
  </si>
  <si>
    <t>Other (Please Specify)</t>
  </si>
  <si>
    <t>Total Operating Expenses</t>
  </si>
  <si>
    <t>Total Project Budget</t>
  </si>
  <si>
    <t>Project Funding</t>
  </si>
  <si>
    <t>iGro Funding Request</t>
  </si>
  <si>
    <t>Partner Cash Contribution</t>
  </si>
  <si>
    <t>Total Cash Funding</t>
  </si>
  <si>
    <t>Partner In-Kind Contribution</t>
  </si>
  <si>
    <t>Total Project Value</t>
  </si>
  <si>
    <t>Error Checking Column</t>
  </si>
  <si>
    <t xml:space="preserve">Yes </t>
  </si>
  <si>
    <t>No</t>
  </si>
  <si>
    <t>Empty string is empty double quotes</t>
  </si>
  <si>
    <t>name</t>
  </si>
  <si>
    <t>title</t>
  </si>
  <si>
    <t>Faculty Release (FT faculty only @ $60 per hour)</t>
  </si>
  <si>
    <t xml:space="preserve">For each item below, please provide a detailed description of the proposed expenditures. </t>
  </si>
  <si>
    <t>Budget Justification</t>
  </si>
  <si>
    <t>*Please provide a name for each entry in this category and the number of hours for each person</t>
  </si>
  <si>
    <t>*Please provide breakdown of the travel (trip info, number of kms, number of trips)</t>
  </si>
  <si>
    <t>Travel expenses</t>
  </si>
  <si>
    <t>Travel Expenses for Partner Meetings (max. of $500)</t>
  </si>
  <si>
    <t>*Please provide a breakdown of key details and information for each expense</t>
  </si>
  <si>
    <t>Fleming College Internal General Research Opportunity (iGRO)</t>
  </si>
  <si>
    <t>Project Lead:</t>
  </si>
  <si>
    <t>Maximum Operating Cost of 50%</t>
  </si>
  <si>
    <t>Operating expenses (Not to exceed 50% of requested funds)</t>
  </si>
  <si>
    <t>Student Research Assistant Salaries (@ $19 per 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</si>
</sst>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1" xfId="0" applyBorder="1"/>
    <xf numFmtId="44" fontId="0" fillId="0" borderId="1" xfId="2" applyFont="1" applyBorder="1"/>
    <xf numFmtId="0" fontId="0" fillId="0" borderId="1" xfId="0" applyBorder="1" applyAlignment="1">
      <alignment horizontal="left"/>
    </xf>
    <xf numFmtId="0" fontId="3" fillId="3" borderId="0" xfId="0" applyFont="1" applyFill="1"/>
    <xf numFmtId="0" fontId="0" fillId="3" borderId="0" xfId="0" applyFill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44" fontId="3" fillId="4" borderId="1" xfId="2" applyFont="1" applyFill="1" applyBorder="1"/>
    <xf numFmtId="0" fontId="3" fillId="5" borderId="0" xfId="0" applyFont="1" applyFill="1"/>
    <xf numFmtId="0" fontId="6" fillId="0" borderId="0" xfId="0" applyFont="1"/>
    <xf numFmtId="0" fontId="0" fillId="6" borderId="0" xfId="0" applyFill="1"/>
    <xf numFmtId="44" fontId="0" fillId="6" borderId="0" xfId="2" applyFont="1" applyFill="1"/>
    <xf numFmtId="0" fontId="3" fillId="0" borderId="2" xfId="0" applyFont="1" applyBorder="1"/>
    <xf numFmtId="0" fontId="3" fillId="0" borderId="3" xfId="0" applyFont="1" applyBorder="1"/>
    <xf numFmtId="0" fontId="0" fillId="0" borderId="0" xfId="0" applyAlignment="1">
      <alignment horizontal="center" vertical="center"/>
    </xf>
    <xf numFmtId="0" fontId="5" fillId="8" borderId="0" xfId="0" applyFont="1" applyFill="1"/>
    <xf numFmtId="0" fontId="9" fillId="8" borderId="0" xfId="0" applyFont="1" applyFill="1"/>
    <xf numFmtId="44" fontId="0" fillId="0" borderId="5" xfId="2" applyFont="1" applyBorder="1"/>
    <xf numFmtId="0" fontId="8" fillId="0" borderId="0" xfId="0" quotePrefix="1" applyFont="1"/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0" fillId="0" borderId="5" xfId="0" applyFont="1" applyBorder="1"/>
    <xf numFmtId="0" fontId="4" fillId="0" borderId="0" xfId="0" applyFont="1" applyFill="1" applyAlignment="1">
      <alignment horizontal="center"/>
    </xf>
    <xf numFmtId="0" fontId="5" fillId="9" borderId="1" xfId="0" applyFont="1" applyFill="1" applyBorder="1" applyAlignment="1">
      <alignment horizontal="left"/>
    </xf>
    <xf numFmtId="0" fontId="5" fillId="9" borderId="1" xfId="0" applyFont="1" applyFill="1" applyBorder="1"/>
    <xf numFmtId="44" fontId="5" fillId="9" borderId="1" xfId="2" applyFont="1" applyFill="1" applyBorder="1"/>
    <xf numFmtId="0" fontId="7" fillId="7" borderId="2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0" fillId="0" borderId="0" xfId="0" applyFont="1" applyProtection="1">
      <protection locked="0"/>
    </xf>
    <xf numFmtId="43" fontId="0" fillId="0" borderId="0" xfId="1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44" fontId="0" fillId="0" borderId="5" xfId="2" applyFont="1" applyBorder="1" applyProtection="1">
      <protection locked="0"/>
    </xf>
    <xf numFmtId="43" fontId="3" fillId="5" borderId="0" xfId="1" applyFon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5" fillId="8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2057400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D8B4B2-162E-4459-B07A-7C4854E1A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74" b="16202"/>
        <a:stretch/>
      </xdr:blipFill>
      <xdr:spPr>
        <a:xfrm>
          <a:off x="9525" y="38100"/>
          <a:ext cx="204787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07EE-6B9F-4D0A-8059-07A301CB524D}">
  <sheetPr>
    <pageSetUpPr fitToPage="1"/>
  </sheetPr>
  <dimension ref="A1:K42"/>
  <sheetViews>
    <sheetView tabSelected="1" topLeftCell="A7" workbookViewId="0">
      <selection activeCell="F28" sqref="F28"/>
    </sheetView>
  </sheetViews>
  <sheetFormatPr defaultRowHeight="15" x14ac:dyDescent="0.25"/>
  <cols>
    <col min="1" max="1" width="54.85546875" customWidth="1"/>
    <col min="2" max="2" width="68.85546875" customWidth="1"/>
    <col min="3" max="3" width="15.5703125" customWidth="1"/>
    <col min="4" max="4" width="23.85546875" customWidth="1"/>
    <col min="5" max="11" width="9.140625" style="37"/>
  </cols>
  <sheetData>
    <row r="1" spans="1:11" ht="47.25" customHeight="1" x14ac:dyDescent="0.25"/>
    <row r="3" spans="1:11" x14ac:dyDescent="0.25">
      <c r="A3" s="1" t="s">
        <v>34</v>
      </c>
    </row>
    <row r="4" spans="1:11" x14ac:dyDescent="0.25">
      <c r="A4" s="1"/>
    </row>
    <row r="5" spans="1:11" x14ac:dyDescent="0.25">
      <c r="A5" s="1"/>
      <c r="D5" s="28" t="s">
        <v>20</v>
      </c>
    </row>
    <row r="6" spans="1:11" x14ac:dyDescent="0.25">
      <c r="A6" s="1"/>
    </row>
    <row r="7" spans="1:11" x14ac:dyDescent="0.25">
      <c r="A7" s="15" t="s">
        <v>35</v>
      </c>
      <c r="B7" s="32" t="s">
        <v>24</v>
      </c>
    </row>
    <row r="8" spans="1:11" x14ac:dyDescent="0.25">
      <c r="A8" s="16" t="s">
        <v>0</v>
      </c>
      <c r="B8" s="33" t="s">
        <v>25</v>
      </c>
    </row>
    <row r="11" spans="1:11" ht="25.5" customHeight="1" x14ac:dyDescent="0.25">
      <c r="A11" s="43" t="s">
        <v>27</v>
      </c>
      <c r="B11" s="43"/>
      <c r="C11" s="43"/>
    </row>
    <row r="12" spans="1:11" s="17" customFormat="1" ht="15.75" thickBot="1" x14ac:dyDescent="0.3">
      <c r="A12" s="22" t="s">
        <v>1</v>
      </c>
      <c r="B12" s="23" t="s">
        <v>28</v>
      </c>
      <c r="C12" s="24" t="s">
        <v>2</v>
      </c>
      <c r="E12" s="41"/>
      <c r="F12" s="41"/>
      <c r="G12" s="41"/>
      <c r="H12" s="41"/>
      <c r="I12" s="41"/>
      <c r="J12" s="41"/>
      <c r="K12" s="41"/>
    </row>
    <row r="13" spans="1:11" x14ac:dyDescent="0.25">
      <c r="A13" s="18" t="s">
        <v>3</v>
      </c>
      <c r="B13" s="19"/>
      <c r="C13" s="19"/>
    </row>
    <row r="14" spans="1:11" x14ac:dyDescent="0.25">
      <c r="A14" s="1" t="s">
        <v>4</v>
      </c>
      <c r="B14" s="21" t="s">
        <v>29</v>
      </c>
    </row>
    <row r="15" spans="1:11" x14ac:dyDescent="0.25">
      <c r="A15" s="2" t="s">
        <v>26</v>
      </c>
      <c r="B15" s="34"/>
      <c r="C15" s="35"/>
    </row>
    <row r="16" spans="1:11" x14ac:dyDescent="0.25">
      <c r="A16" s="2" t="s">
        <v>5</v>
      </c>
      <c r="B16" s="36"/>
      <c r="C16" s="35"/>
    </row>
    <row r="17" spans="1:11" x14ac:dyDescent="0.25">
      <c r="A17" s="2" t="s">
        <v>6</v>
      </c>
      <c r="B17" s="36"/>
      <c r="C17" s="35"/>
    </row>
    <row r="18" spans="1:11" x14ac:dyDescent="0.25">
      <c r="A18" s="2" t="s">
        <v>38</v>
      </c>
      <c r="B18" s="36"/>
      <c r="C18" s="35"/>
    </row>
    <row r="19" spans="1:11" x14ac:dyDescent="0.25">
      <c r="B19" s="37"/>
      <c r="C19" s="35"/>
    </row>
    <row r="20" spans="1:11" x14ac:dyDescent="0.25">
      <c r="A20" s="44" t="s">
        <v>7</v>
      </c>
      <c r="B20" s="45"/>
      <c r="C20" s="20">
        <f>SUM(C15:C18)</f>
        <v>0</v>
      </c>
    </row>
    <row r="22" spans="1:11" s="26" customFormat="1" x14ac:dyDescent="0.25">
      <c r="A22" s="25" t="s">
        <v>32</v>
      </c>
      <c r="B22" s="21" t="s">
        <v>30</v>
      </c>
      <c r="E22" s="42"/>
      <c r="F22" s="42"/>
      <c r="G22" s="42"/>
      <c r="H22" s="42"/>
      <c r="I22" s="42"/>
      <c r="J22" s="42"/>
      <c r="K22" s="42"/>
    </row>
    <row r="23" spans="1:11" x14ac:dyDescent="0.25">
      <c r="A23" s="27" t="s">
        <v>31</v>
      </c>
      <c r="B23" s="38"/>
      <c r="C23" s="39">
        <v>0</v>
      </c>
      <c r="D23" s="12" t="str">
        <f>IF(C23&gt;500,"Reduce to $500","")</f>
        <v/>
      </c>
    </row>
    <row r="25" spans="1:11" x14ac:dyDescent="0.25">
      <c r="A25" s="1" t="s">
        <v>37</v>
      </c>
      <c r="B25" s="21" t="s">
        <v>33</v>
      </c>
    </row>
    <row r="26" spans="1:11" x14ac:dyDescent="0.25">
      <c r="A26" s="2" t="s">
        <v>8</v>
      </c>
      <c r="B26" s="37"/>
      <c r="C26" s="35"/>
    </row>
    <row r="27" spans="1:11" x14ac:dyDescent="0.25">
      <c r="A27" s="2" t="s">
        <v>9</v>
      </c>
      <c r="B27" s="37"/>
      <c r="C27" s="35"/>
    </row>
    <row r="28" spans="1:11" x14ac:dyDescent="0.25">
      <c r="A28" s="2" t="s">
        <v>10</v>
      </c>
      <c r="B28" s="37"/>
      <c r="C28" s="35"/>
    </row>
    <row r="29" spans="1:11" x14ac:dyDescent="0.25">
      <c r="A29" s="2" t="s">
        <v>11</v>
      </c>
      <c r="B29" s="37"/>
      <c r="C29" s="35"/>
    </row>
    <row r="30" spans="1:11" x14ac:dyDescent="0.25">
      <c r="B30" s="37"/>
      <c r="C30" s="37"/>
    </row>
    <row r="31" spans="1:11" x14ac:dyDescent="0.25">
      <c r="A31" s="44" t="s">
        <v>12</v>
      </c>
      <c r="B31" s="45"/>
      <c r="C31" s="20">
        <f>SUM(C26:C30)</f>
        <v>0</v>
      </c>
      <c r="D31" s="12" t="str">
        <f>IF(C31&gt;C42,"Reduce to 50% of Total Cash Funding","")</f>
        <v/>
      </c>
    </row>
    <row r="33" spans="1:4" x14ac:dyDescent="0.25">
      <c r="A33" s="29" t="s">
        <v>13</v>
      </c>
      <c r="B33" s="30"/>
      <c r="C33" s="31">
        <f>+C31+C23+C20</f>
        <v>0</v>
      </c>
    </row>
    <row r="35" spans="1:4" x14ac:dyDescent="0.25">
      <c r="A35" s="6" t="s">
        <v>14</v>
      </c>
      <c r="B35" s="7"/>
      <c r="C35" s="7"/>
    </row>
    <row r="36" spans="1:4" x14ac:dyDescent="0.25">
      <c r="A36" s="11" t="s">
        <v>15</v>
      </c>
      <c r="B36" s="11"/>
      <c r="C36" s="40"/>
      <c r="D36" s="12" t="str">
        <f>IF(C36&gt;10000,"Maximum Grant Amount is $10,000","")</f>
        <v/>
      </c>
    </row>
    <row r="37" spans="1:4" x14ac:dyDescent="0.25">
      <c r="A37" t="s">
        <v>16</v>
      </c>
      <c r="C37" s="35">
        <v>0</v>
      </c>
    </row>
    <row r="38" spans="1:4" x14ac:dyDescent="0.25">
      <c r="A38" s="5" t="s">
        <v>17</v>
      </c>
      <c r="B38" s="3"/>
      <c r="C38" s="4"/>
      <c r="D38" s="12" t="str">
        <f>IF(C33=C38,"", "Total Cash Funding must equal Total Project Budget")</f>
        <v/>
      </c>
    </row>
    <row r="39" spans="1:4" x14ac:dyDescent="0.25">
      <c r="A39" t="s">
        <v>18</v>
      </c>
      <c r="C39" s="35"/>
      <c r="D39" s="12"/>
    </row>
    <row r="40" spans="1:4" x14ac:dyDescent="0.25">
      <c r="A40" s="8" t="s">
        <v>19</v>
      </c>
      <c r="B40" s="9"/>
      <c r="C40" s="10">
        <f>SUM(C38:C39)</f>
        <v>0</v>
      </c>
    </row>
    <row r="42" spans="1:4" x14ac:dyDescent="0.25">
      <c r="B42" s="13" t="s">
        <v>36</v>
      </c>
      <c r="C42" s="14">
        <f>+C38*0.5</f>
        <v>0</v>
      </c>
    </row>
  </sheetData>
  <sheetProtection selectLockedCells="1"/>
  <mergeCells count="3">
    <mergeCell ref="A11:C11"/>
    <mergeCell ref="A20:B20"/>
    <mergeCell ref="A31:B31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5B90A-3A13-4AF8-861A-0CD9A1101BFF}">
  <dimension ref="A1:A4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4" spans="1:1" x14ac:dyDescent="0.25">
      <c r="A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Cooper</dc:creator>
  <cp:lastModifiedBy>Laura Coles</cp:lastModifiedBy>
  <cp:lastPrinted>2022-09-21T17:49:49Z</cp:lastPrinted>
  <dcterms:created xsi:type="dcterms:W3CDTF">2022-09-01T19:40:22Z</dcterms:created>
  <dcterms:modified xsi:type="dcterms:W3CDTF">2024-03-13T13:21:27Z</dcterms:modified>
</cp:coreProperties>
</file>